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47EAADC5-9BA2-4985-AB62-9C683B0882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eszczadzki Du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Q94" i="1"/>
  <c r="F39" i="1" s="1"/>
  <c r="S94" i="1"/>
  <c r="Q54" i="1"/>
  <c r="A2" i="1" s="1"/>
  <c r="C41" i="1"/>
  <c r="E39" i="1" l="1"/>
  <c r="C57" i="1"/>
</calcChain>
</file>

<file path=xl/sharedStrings.xml><?xml version="1.0" encoding="utf-8"?>
<sst xmlns="http://schemas.openxmlformats.org/spreadsheetml/2006/main" count="296" uniqueCount="280">
  <si>
    <t>ID</t>
  </si>
  <si>
    <t>FORMULARZ WERYFIKACYJNY - KSIĄŻECZKA ELEKTRONICZNA</t>
  </si>
  <si>
    <t>INSTRUKCJA WYPEŁNIANIA ARKUSZA</t>
  </si>
  <si>
    <t>Imię i nazwisko uczestnika: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</si>
  <si>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</si>
  <si>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</si>
  <si>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</si>
  <si>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</si>
  <si>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</si>
  <si>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</si>
  <si>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</si>
  <si>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</si>
  <si>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</si>
  <si>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</si>
  <si>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Stopień odznaki</t>
  </si>
  <si>
    <t>Nr weryf.</t>
  </si>
  <si>
    <t>Data</t>
  </si>
  <si>
    <t>Potwierdzenie</t>
  </si>
  <si>
    <t>Gdzie potwierdzenie?</t>
  </si>
  <si>
    <t>Weryf.</t>
  </si>
  <si>
    <t>Zweryfikowano:</t>
  </si>
  <si>
    <t>Twój nr w programie Łowcy Widoków (o ile już masz nadany):</t>
  </si>
  <si>
    <t>brązowa (3)</t>
  </si>
  <si>
    <t xml:space="preserve">Odznaki są weryfikowane i muszą być wykupione stopień po stopniu w kolejności w jakiej została zaprojektowana dana odznaka, czyli najpierw oodznaka brązowa, potem srebrna, na koncu złota. Nie ma możliwości weryfikacji tylko najwyższych stopni i pominięcia niższych. </t>
  </si>
  <si>
    <t>Dla zgłaszanych do weryfikacji punktów:</t>
  </si>
  <si>
    <t>Obiekt / miejsce</t>
  </si>
  <si>
    <t>Mapa</t>
  </si>
  <si>
    <t>Podaj przynajmniej rok odwiedzin</t>
  </si>
  <si>
    <t>Tutaj zapisz gdzie masz potwierdzenie</t>
  </si>
  <si>
    <t>BIESZCZADZKIE ROZMAITOŚCI</t>
  </si>
  <si>
    <t>BIESZCZADZKIE PANORAMY</t>
  </si>
  <si>
    <t>srebrna (9)</t>
  </si>
  <si>
    <t>złota (15)</t>
  </si>
  <si>
    <t>BWP-1</t>
  </si>
  <si>
    <t>Cerkiew w Turzańsku</t>
  </si>
  <si>
    <t>BWP-2</t>
  </si>
  <si>
    <t>Jezioro Solińskie</t>
  </si>
  <si>
    <t>BWP-3</t>
  </si>
  <si>
    <t>Cerkiew w Górzance</t>
  </si>
  <si>
    <t>BWP-4</t>
  </si>
  <si>
    <t>Kaskady w Stężnicy</t>
  </si>
  <si>
    <t>BWP-5</t>
  </si>
  <si>
    <t>Przełom Osławy pod Duszatynem</t>
  </si>
  <si>
    <t>BWP-6</t>
  </si>
  <si>
    <t>Jeziorka Duszatyńskie</t>
  </si>
  <si>
    <t>BWP-7</t>
  </si>
  <si>
    <t>Jeziorko Bobrowe</t>
  </si>
  <si>
    <t>BWP-8</t>
  </si>
  <si>
    <t>Wodospad Czartów Młyn</t>
  </si>
  <si>
    <t>BWP-9</t>
  </si>
  <si>
    <t>Wodospad na potoku Dynysów</t>
  </si>
  <si>
    <t>BWP-10</t>
  </si>
  <si>
    <t>Cerkiew w Łopience</t>
  </si>
  <si>
    <t>BWP-11</t>
  </si>
  <si>
    <t>Wodospad Sine Wiry</t>
  </si>
  <si>
    <t>BWP-12</t>
  </si>
  <si>
    <t>Kirkut w Lutowiskach</t>
  </si>
  <si>
    <t>BWP-13</t>
  </si>
  <si>
    <t>Cmentarz w Starym Łupkowie</t>
  </si>
  <si>
    <t>BWP-14</t>
  </si>
  <si>
    <t>Chata Socjologa na Otrycie</t>
  </si>
  <si>
    <t>BWP-15</t>
  </si>
  <si>
    <t>Wodospady na Hulskim</t>
  </si>
  <si>
    <t>BWP-16</t>
  </si>
  <si>
    <t>Chmielowe kaskady</t>
  </si>
  <si>
    <t>BWP-17</t>
  </si>
  <si>
    <t>Wodospad Kasarda</t>
  </si>
  <si>
    <t>BWP-18</t>
  </si>
  <si>
    <t>Siekierezada w Cisnej</t>
  </si>
  <si>
    <t>BWP-19</t>
  </si>
  <si>
    <t>Wodospad Szepit</t>
  </si>
  <si>
    <t>BWP-20</t>
  </si>
  <si>
    <t>Cerkiew w Smolniku</t>
  </si>
  <si>
    <t>BWP-21</t>
  </si>
  <si>
    <t>Bieszczadzka Kolejka Leśna</t>
  </si>
  <si>
    <t>BWP-22</t>
  </si>
  <si>
    <t>Kaskady Nasiczniańskiego Potoku</t>
  </si>
  <si>
    <t>BWP-23</t>
  </si>
  <si>
    <t>Siklawa Ostrowskich w Wetlinie</t>
  </si>
  <si>
    <t>BWP-24</t>
  </si>
  <si>
    <t>Plenerowe Muzeum Wypału Węgla Drzewnego</t>
  </si>
  <si>
    <t>BWP-25</t>
  </si>
  <si>
    <t>Wodospad w Pszczelinach</t>
  </si>
  <si>
    <t>BWP-26</t>
  </si>
  <si>
    <t>Cmentarze w Dźwiniaczu Górnym</t>
  </si>
  <si>
    <t>BWP-27</t>
  </si>
  <si>
    <t>Zagroda Pokazowa Żubrów</t>
  </si>
  <si>
    <t>BWP-28</t>
  </si>
  <si>
    <t>Centrum Promocji Leśnictwa w Mucznem</t>
  </si>
  <si>
    <t>BWP-29</t>
  </si>
  <si>
    <t>Torfowiska Wysokie w Tarnawie Niżnej</t>
  </si>
  <si>
    <t>BWP-30</t>
  </si>
  <si>
    <t>Trójstyk granic pod Krzemieńcem</t>
  </si>
  <si>
    <t>BWP-31</t>
  </si>
  <si>
    <t>Źródła Sanu</t>
  </si>
  <si>
    <t>BWS-1</t>
  </si>
  <si>
    <t>Náučný chodník Osadne - Balnica</t>
  </si>
  <si>
    <t>BWS-2</t>
  </si>
  <si>
    <t>Hodošík - najvyššie položený vojenský cintorín na Slovensku</t>
  </si>
  <si>
    <t>BWS-3</t>
  </si>
  <si>
    <t>Vodní plocha Medová baba</t>
  </si>
  <si>
    <t>BWS-4</t>
  </si>
  <si>
    <t>Vodopád na Runinskom potoku</t>
  </si>
  <si>
    <t>BWS-5</t>
  </si>
  <si>
    <t>Topoľa - Chrám svatého archanděla Michaela</t>
  </si>
  <si>
    <t>BWS-6</t>
  </si>
  <si>
    <t>Vodní nádrž Starina</t>
  </si>
  <si>
    <t>BWS-7</t>
  </si>
  <si>
    <t>Jalová - Drevený chrám sv. Juraja Veľkomučeníka</t>
  </si>
  <si>
    <t>BWS-8</t>
  </si>
  <si>
    <t>Ruský Potok - Chrám sv. Michaela Archanděla</t>
  </si>
  <si>
    <t>BWS-9</t>
  </si>
  <si>
    <t>Uličské Krivé - Chrám sv. Archanděla Michala</t>
  </si>
  <si>
    <t>BWS-10</t>
  </si>
  <si>
    <t>Náučný chodník Rožok</t>
  </si>
  <si>
    <t>BWS-11</t>
  </si>
  <si>
    <t>Ulič - Minigaléria drevených kostolíkov</t>
  </si>
  <si>
    <t>BWU-1</t>
  </si>
  <si>
    <t>Kolej zakarpacka: Sianki – Wołosianka (Сянкі – Волосянка)</t>
  </si>
  <si>
    <t>BWU-2</t>
  </si>
  <si>
    <t>Cerkiew w Użoku (Церква св. Архистратига Михаїла)</t>
  </si>
  <si>
    <t>BWU-3</t>
  </si>
  <si>
    <t>Libuchora Górna (Либохора) - chaty bojkowskie</t>
  </si>
  <si>
    <t>BWU-4</t>
  </si>
  <si>
    <t>Jezioro Nova Khaschovania (Нова Хащованя)</t>
  </si>
  <si>
    <t>BWU-5</t>
  </si>
  <si>
    <t>Jezioro Khaschovanske (Озеро Хащованське)</t>
  </si>
  <si>
    <t>https://mapa-turystyczna.pl/?poi=Kolej%20zakarpacka%3A%20Sianki%20%E2%80%93%20Wo%C5%82osianka%20%28%D0%A1%D1%8F%D0%BD%D0%BA%D1%96%20%E2%80%93%20%D0%92%D0%BE%D0%BB%D0%BE%D1%81%D1%8F%D0%BD%D0%BA%D0%B0%29%20%5BBWU-1%5D;830;49.0240767,22.9017253</t>
  </si>
  <si>
    <t>https://mapa-turystyczna.pl/?poi=Cerkiew%20w%20U%C5%BCoku%20%28%D0%A6%D0%B5%D1%80%D0%BA%D0%B2%D0%B0%20%D1%81%D0%B2.%20%D0%90%D1%80%D1%85%D0%B8%D1%81%D1%82%D1%80%D0%B0%D1%82%D0%B8%D0%B3%D0%B0%20%D0%9C%D0%B8%D1%85%D0%B0%D1%97%D0%BB%D0%B0%29%20%5BBWU-2%5D;550;48.9840136,22.8545094</t>
  </si>
  <si>
    <t>https://mapa-turystyczna.pl/?poi=Libuchora%20G%C3%B3rna%20%28%D0%9B%D0%B8%D0%B1%D0%BE%D1%85%D0%BE%D1%80%D0%B0%29%20-%20chaty%20bojkowskie%20%5BBWU-3%5D;850;48.9198447,22.9521081</t>
  </si>
  <si>
    <t>https://mapa-turystyczna.pl/?poi=Jezioro%20Nova%20Khaschovania%20%28%D0%9D%D0%BE%D0%B2%D0%B0%20%D0%A5%D0%B0%D1%89%D0%BE%D0%B2%D0%B0%D0%BD%D1%8F%29%20%5BBWU-4%5D;711;48.7660547,23.4083356</t>
  </si>
  <si>
    <t>https://mapa-turystyczna.pl/?poi=Jezioro%20Khaschovanske%20%28%D0%9E%D0%B7%D0%B5%D1%80%D0%BE%20%D0%A5%D0%B0%D1%89%D0%BE%D0%B2%D0%B0%D0%BD%D1%81%D1%8C%D0%BA%D0%B5%29%20%5BBWU-5%5D;760;48.7253722,23.4016839</t>
  </si>
  <si>
    <t>https://mapa-turystyczna.pl/?poi=N%C3%A1u%C4%8Dn%C3%BD%20chodn%C3%ADk%20Osadne%20-%20Balnica%20%5BBWS-1%5D;415;49.1546181,22.1647103</t>
  </si>
  <si>
    <t>https://mapa-turystyczna.pl/?poi=Hodo%C5%A1%C3%ADk%20-%20najvy%C5%A1%C5%A1ie%20polo%C5%BEen%C3%BD%20vojensk%C3%BD%20cintor%C3%ADn%20na%20Slovensku%20%5BBWS-2%5D;420;49.0879614,22.3068467</t>
  </si>
  <si>
    <t>https://mapa-turystyczna.pl/?poi=Vodn%C3%AD%20plocha%20Medov%C3%A1%20baba%20%5BBWS-3%5D;650;49.0834069,22.4617394</t>
  </si>
  <si>
    <t>https://mapa-turystyczna.pl/?poi=Vodop%C3%A1d%20na%20Runinskom%20potoku%20%5BBWS-4%5D;505;49.0655017,22.3932492</t>
  </si>
  <si>
    <t>https://mapa-turystyczna.pl/?poi=Topo%C4%BEa%20-%20Chr%C3%A1m%20svat%C3%A9ho%20archand%C4%9Bla%20Michaela%20%5BBWS-5%5D;490;49.0446397,22.3565822</t>
  </si>
  <si>
    <t>https://mapa-turystyczna.pl/?poi=Vodn%C3%AD%20n%C3%A1dr%C5%BE%20Starina%20%5BBWS-6%5D;360;49.0430383,22.2613392</t>
  </si>
  <si>
    <t>https://mapa-turystyczna.pl/?poi=Jalov%C3%A1%20-%20Dreven%C3%BD%20chr%C3%A1m%20sv.%20Juraja%20Ve%C4%BEkomu%C4%8Den%C3%ADka%20%5BBWS-7%5D;340;49.0396789,22.2361939</t>
  </si>
  <si>
    <t>https://mapa-turystyczna.pl/?poi=Rusk%C3%BD%20Potok%20-%20Chr%C3%A1m%20sv.%20Michaela%20Archand%C4%9Bla%20%5BBWS-8%5D;435;49.0290811,22.41078</t>
  </si>
  <si>
    <t>https://mapa-turystyczna.pl/?poi=Uli%C4%8Dsk%C3%A9%20Kriv%C3%A9%20-%20Chr%C3%A1m%20sv.%20Archand%C4%9Bla%20Michala%20%5BBWS-9%5D;320;48.9910883,22.4377669</t>
  </si>
  <si>
    <t>https://mapa-turystyczna.pl/?poi=N%C3%A1u%C4%8Dn%C3%BD%20chodn%C3%ADk%20Ro%C5%BEok%20%5BBWS-10%5D;460;48.9790761,22.4512422</t>
  </si>
  <si>
    <t>https://mapa-turystyczna.pl/?poi=Uli%C4%8D%20-%20Minigal%C3%A9ria%20dreven%C3%BDch%20kostol%C3%ADkov%20%5BBWS-11%5D;250;48.9628733,22.4186811</t>
  </si>
  <si>
    <t>https://mapa-turystyczna.pl/?poi=Cerkiew%20w%20Turza%C5%84sku%20%5BBWP-1%5D;460;49.3691956,22.1289189</t>
  </si>
  <si>
    <t>https://mapa-turystyczna.pl/?poi=Jezioro%20Soli%C5%84skie%20%5BBWP-2%5D;400;49.3290216,22.4235282</t>
  </si>
  <si>
    <t>https://mapa-turystyczna.pl/?poi=Cerkiew%20w%20G%C3%B3rzance%20%5BBWP-3%5D;480;49.3278592,22.3763844</t>
  </si>
  <si>
    <t>https://mapa-turystyczna.pl/?poi=Kaskady%20w%20St%C4%99%C5%BCnicy%20%5BBWP-4%5D;485;49.3227808,22.30725</t>
  </si>
  <si>
    <t>https://mapa-turystyczna.pl/?poi=Prze%C5%82om%20Os%C5%82awy%20pod%20Duszatynem%20%5BBWP-5%5D;490;49.318314,22.11336</t>
  </si>
  <si>
    <t>https://mapa-turystyczna.pl/?poi=Jeziorka%20Duszaty%C5%84skie%20%5BBWP-6%5D;720;49.3134489,22.1678869</t>
  </si>
  <si>
    <t>https://mapa-turystyczna.pl/?poi=Jeziorko%20Bobrowe%20%5BBWP-7%5D;700;49.3122847,22.2073139</t>
  </si>
  <si>
    <t>https://mapa-turystyczna.pl/?poi=Wodospad%20Czart%C3%B3w%20M%C5%82yn%20%5BBWP-8%5D;618;49.3093922,22.3492397</t>
  </si>
  <si>
    <t>https://mapa-turystyczna.pl/?poi=Wodospad%20na%20potoku%20Dynys%C3%B3w%20%5BBWP-9%5D;620;49.2881031,22.1611414</t>
  </si>
  <si>
    <t>https://mapa-turystyczna.pl/?poi=Cerkiew%20w%20%C5%81opience%20%5BBWP-10%5D;;49.2630853,22.3692669</t>
  </si>
  <si>
    <t>https://mapa-turystyczna.pl/?poi=Wodospad%20Sine%20Wiry%20%5BBWP-11%5D;;49.2599342,22.4175533</t>
  </si>
  <si>
    <t>https://mapa-turystyczna.pl/?poi=Kirkut%20w%20Lutowiskach%20%5BBWP-12%5D;620;49.2504306,22.7014697</t>
  </si>
  <si>
    <t>https://mapa-turystyczna.pl/?poi=Cmentarz%20w%20Starym%20%C5%81upkowie%20%5BBWP-13%5D;585;49.2417072,22.0656072</t>
  </si>
  <si>
    <t>https://mapa-turystyczna.pl/?poi=Chata%20Socjologa%20na%20Otrycie%20%5BBWP-14%5D;890;49.2413879,22.636652</t>
  </si>
  <si>
    <t>https://mapa-turystyczna.pl/?poi=Wodospady%20na%20Hulskim%20%5BBWP-15%5D;605;49.2225439,22.5114544</t>
  </si>
  <si>
    <t>https://mapa-turystyczna.pl/?poi=Chmielowe%20kaskady%20%5BBWP-16%5D;515;49.2217131,22.6093581</t>
  </si>
  <si>
    <t>https://mapa-turystyczna.pl/?poi=Wodospad%20Kasarda%20%5BBWP-17%5D;600;49.2204411,22.2027856</t>
  </si>
  <si>
    <t>https://mapa-turystyczna.pl/?poi=Siekierezada%20w%20Cisnej%20%5BBWP-18%5D;;49.2099067,22.3294792</t>
  </si>
  <si>
    <t>https://mapa-turystyczna.pl/?poi=Wodospad%20Szepit%20%5BBWP-19%5D;585;49.2099064,22.5550228</t>
  </si>
  <si>
    <t>https://mapa-turystyczna.pl/?poi=Cerkiew%20w%20Smolniku%20%5BBWP-20%5D;600;49.209625,22.6877667</t>
  </si>
  <si>
    <t>https://mapa-turystyczna.pl/?poi=Bieszczadzka%20Kolejka%20Le%C5%9Bna%20%5BBWP-21%5D;600;49.2059858,22.2984492</t>
  </si>
  <si>
    <t>https://mapa-turystyczna.pl/?poi=Kaskady%20Nasicznia%C5%84skiego%20Potoku%20%5BBWP-22%5D;630;49.1730661,22.5975889</t>
  </si>
  <si>
    <t>https://mapa-turystyczna.pl/?poi=Siklawa%20Ostrowskich%20w%20Wetlinie%20%5BBWP-23%5D;620;49.1616117,22.4581578</t>
  </si>
  <si>
    <t>https://mapa-turystyczna.pl/?poi=Plenerowe%20Muzeum%20Wypa%C5%82u%20W%C4%99gla%20Drzewnego%20%5BBWP-24%5D;700;49.1582692,22.7164769</t>
  </si>
  <si>
    <t>https://mapa-turystyczna.pl/?poi=Wodospad%20w%20Pszczelinach%20%5BBWP-25%5D;580;49.1555,22.68811</t>
  </si>
  <si>
    <t>https://mapa-turystyczna.pl/?poi=Cmentarze%20w%20D%C5%BAwiniaczu%20G%C3%B3rnym%20%5BBWP-26%5D;650;49.1514061,22.7866708</t>
  </si>
  <si>
    <t>https://mapa-turystyczna.pl/?poi=Zagroda%20Pokazowa%20%C5%BBubr%C3%B3w%20%5BBWP-27%5D;700;49.1418364,22.7132497</t>
  </si>
  <si>
    <t>https://mapa-turystyczna.pl/?poi=Centrum%20Promocji%20Le%C5%9Bnictwa%20w%20Mucznem%20%5BBWP-28%5D;710;49.13078,22.74637</t>
  </si>
  <si>
    <t>https://mapa-turystyczna.pl/?poi=Torfowiska%20Wysokie%20w%20Tarnawie%20Ni%C5%BCnej%20%5BBWP-29%5D;660;49.1108381,22.8303156</t>
  </si>
  <si>
    <t>https://mapa-turystyczna.pl/?poi=Tr%C3%B3jstyk%20granic%20pod%20Krzemie%C5%84cem%20%5BBWP-30%5D;1200;49.0879956,22.56571</t>
  </si>
  <si>
    <t>https://mapa-turystyczna.pl/?poi=%C5%B9r%C3%B3d%C5%82a%20Sanu%20%5BBWP-31%5D;885;49.0053575,22.878845</t>
  </si>
  <si>
    <t>BPP-1</t>
  </si>
  <si>
    <t>Korbania (wieża widok.)</t>
  </si>
  <si>
    <t>BPP-2</t>
  </si>
  <si>
    <t>Punkt widokowy Parku Gwiezdnego Nieba - Lutowiska</t>
  </si>
  <si>
    <t>BPP-3</t>
  </si>
  <si>
    <t>Ryli</t>
  </si>
  <si>
    <t>BPP-4</t>
  </si>
  <si>
    <t>Szczerbanówka (wieża widok.)</t>
  </si>
  <si>
    <t>BPP-5</t>
  </si>
  <si>
    <t>Mochnaczka (wieża widok.)</t>
  </si>
  <si>
    <t>BPP-6</t>
  </si>
  <si>
    <t>Dwernik Kamień</t>
  </si>
  <si>
    <t>BPP-7</t>
  </si>
  <si>
    <t>Smerek</t>
  </si>
  <si>
    <t>BPP-8</t>
  </si>
  <si>
    <t>Połonina Wetlińska</t>
  </si>
  <si>
    <t>BPP-9</t>
  </si>
  <si>
    <t>Duże Jasło</t>
  </si>
  <si>
    <t>BPP-10</t>
  </si>
  <si>
    <t>Przeł. Nad Roztokami (wieża widok.)</t>
  </si>
  <si>
    <t>BPP-11</t>
  </si>
  <si>
    <t>Połonina Caryńska</t>
  </si>
  <si>
    <t>BPP-12</t>
  </si>
  <si>
    <t>Jeleniowaty (wieża widok.)</t>
  </si>
  <si>
    <t>BPP-13</t>
  </si>
  <si>
    <t>Mała Rawka</t>
  </si>
  <si>
    <t>BPP-14</t>
  </si>
  <si>
    <t>Pichorów (chata Rebrowa)</t>
  </si>
  <si>
    <t>BPP-15</t>
  </si>
  <si>
    <t>Bukowe Berdo</t>
  </si>
  <si>
    <t>BPP-16</t>
  </si>
  <si>
    <t>Szeroki Wierch</t>
  </si>
  <si>
    <t>BPP-17</t>
  </si>
  <si>
    <t>Tarnica</t>
  </si>
  <si>
    <t>BPP-18</t>
  </si>
  <si>
    <t>Halicz</t>
  </si>
  <si>
    <t>BPP-19</t>
  </si>
  <si>
    <t>Rozsypaniec</t>
  </si>
  <si>
    <t>BPP-20</t>
  </si>
  <si>
    <t>Przełęcz Bukowska</t>
  </si>
  <si>
    <t>BPP-21</t>
  </si>
  <si>
    <t>Wierszek</t>
  </si>
  <si>
    <t>Riaba skala - taras widokowy</t>
  </si>
  <si>
    <t>BPS-2</t>
  </si>
  <si>
    <t>Ďurkovec</t>
  </si>
  <si>
    <t>BPS-3</t>
  </si>
  <si>
    <t>Stružnica / Cirocha</t>
  </si>
  <si>
    <t>BPS-4</t>
  </si>
  <si>
    <t>Gazdoráň (szlak w budowie)</t>
  </si>
  <si>
    <t>BPS-5</t>
  </si>
  <si>
    <t>Holica (wieża widok.)</t>
  </si>
  <si>
    <t>BPU-1</t>
  </si>
  <si>
    <t>Pliszka (Плішка)</t>
  </si>
  <si>
    <t>BPU-2</t>
  </si>
  <si>
    <t>Czeremcha - pomnik (Черемха)</t>
  </si>
  <si>
    <t>BPU-3</t>
  </si>
  <si>
    <t>Nad Stużycą (Стужиця)</t>
  </si>
  <si>
    <t>BPU-4</t>
  </si>
  <si>
    <t>Kińczyk Hnylski (Кінчик Гнильський)</t>
  </si>
  <si>
    <t>BPU-5</t>
  </si>
  <si>
    <t>Starostyna (Старостина)</t>
  </si>
  <si>
    <t>BPU-6</t>
  </si>
  <si>
    <t>Wielki Wierch (Великий Верх)</t>
  </si>
  <si>
    <t>BPU-7</t>
  </si>
  <si>
    <t>Pikuj (Пікуй)</t>
  </si>
  <si>
    <t>BPU-8</t>
  </si>
  <si>
    <t>Wysoki Wierch (Високий Верх)</t>
  </si>
  <si>
    <t>BPU-9</t>
  </si>
  <si>
    <t>Czarna Repa (Чорна Рипа)</t>
  </si>
  <si>
    <t>https://mapa-turystyczna.pl/?poi=Korbania%20%28wie%C5%BCa%20widok.%29%20%5BBPP-1%5D;894;49.2843056,22.3708061</t>
  </si>
  <si>
    <t>https://mapa-turystyczna.pl/?poi=Punkt%20widokowy%20Parku%20Gwiezdnego%20Nieba%20-%20%20Lutowiska%20%5BBPP-2%5D;710;49.2648321,22.6851529</t>
  </si>
  <si>
    <t>https://mapa-turystyczna.pl/?poi=Ryli%20%5BBPP-3%5D;622;49.24162,22.52343</t>
  </si>
  <si>
    <t>https://mapa-turystyczna.pl/?poi=Szczerban%C3%B3wka%20%28wie%C5%BCa%20widok.%29%20%5BBPP-4%5D;720;49.2102072,22.2438322</t>
  </si>
  <si>
    <t>https://mapa-turystyczna.pl/?poi=Mochnaczka%20%28wie%C5%BCa%20widok.%29%20%5BBPP-5%5D;777;49.2047586,22.352265</t>
  </si>
  <si>
    <t>https://mapa-turystyczna.pl/?poi=Dwernik%20Kamie%C5%84%20%5BBPP-6%5D;1004;49.191649,22.583939</t>
  </si>
  <si>
    <t>https://mapa-turystyczna.pl/?poi=Smerek%20%5BBPP-7%5D;1222;49.1855414,22.4785983</t>
  </si>
  <si>
    <t>https://mapa-turystyczna.pl/?poi=Po%C5%82onina%20Wetli%C5%84ska%20%5BBPP-8%5D;1253;49.1658464,22.5253761</t>
  </si>
  <si>
    <t>https://mapa-turystyczna.pl/?poi=Du%C5%BCe%20Jas%C5%82o%20%5BBPP-9%5D;1153;49.1580247,22.3609414</t>
  </si>
  <si>
    <t>https://mapa-turystyczna.pl/?poi=Prze%C5%82.%20Nad%20Roztokami%20%28wie%C5%BCa%20widok.%29%20%5BBPP-10%5D;800;49.1443242,22.3301458</t>
  </si>
  <si>
    <t>https://mapa-turystyczna.pl/?poi=Po%C5%82onina%20Cary%C5%84ska%20%5BBPP-11%5D;1297;49.1381986,22.603525</t>
  </si>
  <si>
    <t>https://mapa-turystyczna.pl/?poi=Jeleniowaty%20%28wie%C5%BCa%20widok.%29%20%5BBPP-12%5D;907;49.1356939,22.7501967</t>
  </si>
  <si>
    <t>https://mapa-turystyczna.pl/?poi=Ma%C5%82a%20Rawka%20%5BBPP-13%5D;1271;49.1096594,22.5738439</t>
  </si>
  <si>
    <t>https://mapa-turystyczna.pl/?poi=Pichor%C3%B3w%20%28chata%20Rebrowa%29%20%5BBPP-14%5D;845;49.1065244,22.7854333</t>
  </si>
  <si>
    <t>https://mapa-turystyczna.pl/?poi=Bukowe%20Berdo%20%5BBPP-15%5D;1311;49.0926942,22.7409331</t>
  </si>
  <si>
    <t>https://mapa-turystyczna.pl/?poi=Szeroki%20Wierch%20%5BBPP-16%5D;1268;49.0834678,22.710985</t>
  </si>
  <si>
    <t>https://mapa-turystyczna.pl/?poi=Tarnica%20%5BBPP-17%5D;1346;49.0747525,22.7263708</t>
  </si>
  <si>
    <t>https://mapa-turystyczna.pl/?poi=Halicz%20%5BBPP-18%5D;1333;49.0720822,22.7687894</t>
  </si>
  <si>
    <t>https://mapa-turystyczna.pl/?poi=Rozsypaniec%20%5BBPP-19%5D;1280;49.0618039,22.7704203</t>
  </si>
  <si>
    <t>https://mapa-turystyczna.pl/?poi=Prze%C5%82%C4%99cz%20Bukowska%20%5BBPP-20%5D;1107;49.0521828,22.7722578</t>
  </si>
  <si>
    <t>https://mapa-turystyczna.pl/?poi=Wierszek%20%5BBPP-21%5D;871;49.0128683,22.8857628</t>
  </si>
  <si>
    <t>https://mapa-turystyczna.pl/?poi=Riaba%20skala%20-%20taras%20widokowy%20%5BBPP-1%5D;1125;49.1028853,22.4500147</t>
  </si>
  <si>
    <t>https://mapa-turystyczna.pl/?poi=%C4%8Eurkovec%20%5BBPS-2%5D;1188;49.0984572,22.4284081</t>
  </si>
  <si>
    <t>https://mapa-turystyczna.pl/?poi=Stru%C5%BEnica%20%2F%20Cirocha%20%5BBPS-3%5D;340;49.0729308,22.2462681</t>
  </si>
  <si>
    <t>https://mapa-turystyczna.pl/?poi=Gazdor%C3%A1%C5%88%20%28szlak%20w%20budowie%29%20%5BBPS-4%5D;507;49.0505558,22.2652781</t>
  </si>
  <si>
    <t>https://mapa-turystyczna.pl/?poi=Holica%20%28wie%C5%BCa%20widok.%29%20%5BBPS-5%5D;530;48.9538117,22.3992931</t>
  </si>
  <si>
    <t>https://mapa-turystyczna.pl/?poi=Pliszka%20%28%D0%9F%D0%BB%D1%96%D1%88%D0%BA%D0%B0%29%20%5BBPU-1%5D;1067;49.0327497,22.7577186</t>
  </si>
  <si>
    <t>https://mapa-turystyczna.pl/?poi=Czeremcha%20-%20pomnik%20%28%D0%A7%D0%B5%D1%80%D0%B5%D0%BC%D1%85%D0%B0%29%20%5BBPU-2%5D;1100;49.0326125,22.6819903</t>
  </si>
  <si>
    <t>https://mapa-turystyczna.pl/?poi=Nad%20Stu%C5%BCyc%C4%85%20%28%D0%A1%D1%82%D1%83%D0%B6%D0%B8%D1%86%D1%8F%29%20%5BBPU-3%5D;500;49.0269589,22.5792542</t>
  </si>
  <si>
    <t>https://mapa-turystyczna.pl/?poi=Ki%C5%84czyk%20Hnylski%20%28%D0%9A%D1%96%D0%BD%D1%87%D0%B8%D0%BA%20%D0%93%D0%BD%D0%B8%D0%BB%D1%8C%D1%81%D1%8C%D0%BA%D0%B8%D0%B9%29%20%5BBPU-4%5D;1115;48.955975,22.8726272</t>
  </si>
  <si>
    <t>https://mapa-turystyczna.pl/?poi=Starostyna%20%28%D0%A1%D1%82%D0%B0%D1%80%D0%BE%D1%81%D1%82%D0%B8%D0%BD%D0%B0%29%20%5BBPU-5%5D;1229;48.9233508,22.88692</t>
  </si>
  <si>
    <t>https://mapa-turystyczna.pl/?poi=Wielki%20Wierch%20%28%D0%92%D0%B5%D0%BB%D0%B8%D0%BA%D0%B8%D0%B9%20%D0%92%D0%B5%D1%80%D1%85%29%20%5BBPU-6%5D;1309;48.8854917,22.9421092</t>
  </si>
  <si>
    <t>https://mapa-turystyczna.pl/?poi=Pikuj%20%28%D0%9F%D1%96%D0%BA%D1%83%D0%B9%29%20%5BBPU-7%5D;1408;48.8297169,23.0009922</t>
  </si>
  <si>
    <t>https://mapa-turystyczna.pl/?poi=Wysoki%20Wierch%20%28%D0%92%D0%B8%D1%81%D0%BE%D0%BA%D0%B8%D0%B9%20%D0%92%D0%B5%D1%80%D1%85%29%20%5BBPU-8%5D;1242;48.7821506,23.4824339</t>
  </si>
  <si>
    <t>https://mapa-turystyczna.pl/?poi=Czarna%20Repa%20%28%D0%A7%D0%BE%D1%80%D0%BD%D0%B0%20%D0%A0%D0%B8%D0%BF%D0%B0%29%20%5BBPU-9%5D;1285;48.7303625,23.5188858</t>
  </si>
  <si>
    <t>http://lowcywidokow.pl/weryfikacja/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</si>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</sst>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0" fontId="0" fillId="7" borderId="5" xfId="0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right" vertic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16" fillId="7" borderId="4" xfId="0" applyFont="1" applyFill="1" applyBorder="1" applyAlignment="1">
      <alignment horizontal="center"/>
    </xf>
    <xf numFmtId="0" fontId="16" fillId="7" borderId="0" xfId="0" applyFont="1" applyFill="1"/>
    <xf numFmtId="0" fontId="16" fillId="0" borderId="6" xfId="0" applyFont="1" applyBorder="1" applyAlignment="1">
      <alignment horizontal="center"/>
    </xf>
    <xf numFmtId="0" fontId="16" fillId="0" borderId="7" xfId="0" applyFont="1" applyBorder="1"/>
    <xf numFmtId="0" fontId="0" fillId="0" borderId="0" xfId="0" applyAlignment="1">
      <alignment wrapText="1"/>
    </xf>
    <xf numFmtId="0" fontId="14" fillId="0" borderId="0" xfId="1" applyFont="1" applyAlignment="1" applyProtection="1">
      <alignment horizontal="left" vertical="top" wrapText="1"/>
    </xf>
    <xf numFmtId="0" fontId="1" fillId="6" borderId="2" xfId="0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/>
    </xf>
    <xf numFmtId="0" fontId="16" fillId="4" borderId="0" xfId="0" applyFont="1" applyFill="1"/>
    <xf numFmtId="0" fontId="3" fillId="0" borderId="0" xfId="0" applyFont="1" applyAlignment="1">
      <alignment horizontal="left" wrapText="1"/>
    </xf>
    <xf numFmtId="0" fontId="4" fillId="0" borderId="0" xfId="1" applyBorder="1" applyAlignment="1" applyProtection="1">
      <alignment horizontal="center" wrapText="1"/>
    </xf>
    <xf numFmtId="0" fontId="4" fillId="0" borderId="7" xfId="1" applyBorder="1" applyAlignment="1" applyProtection="1">
      <alignment horizontal="center" wrapText="1"/>
    </xf>
    <xf numFmtId="0" fontId="4" fillId="7" borderId="0" xfId="1" applyFill="1" applyBorder="1" applyAlignment="1" applyProtection="1">
      <alignment horizontal="center" wrapText="1"/>
    </xf>
    <xf numFmtId="0" fontId="4" fillId="4" borderId="0" xfId="1" applyFill="1" applyBorder="1" applyAlignment="1" applyProtection="1">
      <alignment horizontal="center" wrapText="1"/>
    </xf>
    <xf numFmtId="0" fontId="0" fillId="9" borderId="0" xfId="0" applyFill="1"/>
    <xf numFmtId="0" fontId="3" fillId="9" borderId="0" xfId="0" applyFont="1" applyFill="1" applyAlignment="1">
      <alignment horizontal="left" wrapText="1"/>
    </xf>
    <xf numFmtId="0" fontId="16" fillId="0" borderId="9" xfId="0" applyFont="1" applyBorder="1" applyAlignment="1">
      <alignment horizontal="center"/>
    </xf>
    <xf numFmtId="0" fontId="16" fillId="0" borderId="10" xfId="0" applyFont="1" applyBorder="1"/>
    <xf numFmtId="0" fontId="4" fillId="0" borderId="10" xfId="1" applyBorder="1" applyAlignment="1" applyProtection="1">
      <alignment horizontal="center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>
      <alignment horizontal="center"/>
    </xf>
    <xf numFmtId="0" fontId="16" fillId="7" borderId="9" xfId="0" applyFont="1" applyFill="1" applyBorder="1" applyAlignment="1">
      <alignment horizontal="center"/>
    </xf>
    <xf numFmtId="0" fontId="16" fillId="7" borderId="10" xfId="0" applyFont="1" applyFill="1" applyBorder="1"/>
    <xf numFmtId="0" fontId="4" fillId="7" borderId="10" xfId="1" applyFill="1" applyBorder="1" applyAlignment="1" applyProtection="1">
      <alignment horizontal="center" wrapText="1"/>
    </xf>
    <xf numFmtId="0" fontId="0" fillId="7" borderId="10" xfId="0" applyFill="1" applyBorder="1" applyAlignment="1" applyProtection="1">
      <alignment horizontal="center"/>
      <protection locked="0"/>
    </xf>
    <xf numFmtId="0" fontId="0" fillId="7" borderId="10" xfId="0" applyFill="1" applyBorder="1" applyProtection="1">
      <protection locked="0"/>
    </xf>
    <xf numFmtId="0" fontId="0" fillId="7" borderId="11" xfId="0" applyFill="1" applyBorder="1" applyAlignment="1">
      <alignment horizontal="center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4" borderId="5" xfId="0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10" xfId="0" applyFont="1" applyFill="1" applyBorder="1"/>
    <xf numFmtId="0" fontId="4" fillId="4" borderId="10" xfId="1" applyFill="1" applyBorder="1" applyAlignment="1" applyProtection="1">
      <alignment horizontal="center" wrapText="1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10" xfId="0" applyFill="1" applyBorder="1" applyProtection="1">
      <protection locked="0"/>
    </xf>
    <xf numFmtId="0" fontId="0" fillId="4" borderId="11" xfId="0" applyFill="1" applyBorder="1" applyAlignment="1">
      <alignment horizontal="center"/>
    </xf>
    <xf numFmtId="0" fontId="0" fillId="5" borderId="4" xfId="0" applyFill="1" applyBorder="1"/>
    <xf numFmtId="0" fontId="0" fillId="5" borderId="0" xfId="0" applyFill="1"/>
    <xf numFmtId="0" fontId="0" fillId="5" borderId="5" xfId="0" applyFill="1" applyBorder="1"/>
    <xf numFmtId="0" fontId="7" fillId="5" borderId="0" xfId="0" applyFont="1" applyFill="1" applyAlignment="1">
      <alignment horizontal="left" vertical="top" wrapText="1"/>
    </xf>
    <xf numFmtId="0" fontId="2" fillId="5" borderId="0" xfId="0" applyFont="1" applyFill="1"/>
    <xf numFmtId="0" fontId="0" fillId="5" borderId="0" xfId="0" quotePrefix="1" applyFill="1"/>
    <xf numFmtId="0" fontId="4" fillId="5" borderId="0" xfId="1" applyFill="1" applyBorder="1" applyProtection="1"/>
    <xf numFmtId="0" fontId="11" fillId="5" borderId="0" xfId="1" applyFont="1" applyFill="1" applyBorder="1" applyAlignment="1" applyProtection="1">
      <alignment horizontal="right"/>
    </xf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17" fillId="9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7" fillId="5" borderId="0" xfId="0" applyFont="1" applyFill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5D3F3"/>
      <color rgb="FFD751D1"/>
      <color rgb="FFEAA4E7"/>
      <color rgb="FFF3CDF0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2</xdr:row>
      <xdr:rowOff>114300</xdr:rowOff>
    </xdr:from>
    <xdr:to>
      <xdr:col>12</xdr:col>
      <xdr:colOff>9525</xdr:colOff>
      <xdr:row>13</xdr:row>
      <xdr:rowOff>95983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ABE291-AB95-4BD4-9C00-35099064F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1050" y="533400"/>
          <a:ext cx="1504950" cy="2315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a-turystyczna.pl/?poi=Cerkiew%20w%20%C5%81opience%20%5BBWP-10%5D;;49.2630853,22.3692669" TargetMode="External"/><Relationship Id="rId21" Type="http://schemas.openxmlformats.org/officeDocument/2006/relationships/hyperlink" Target="https://mapa-turystyczna.pl/?poi=Prze%C5%82om%20Os%C5%82awy%20pod%20Duszatynem%20%5BBWP-5%5D;490;49.318314,22.11336" TargetMode="External"/><Relationship Id="rId42" Type="http://schemas.openxmlformats.org/officeDocument/2006/relationships/hyperlink" Target="https://mapa-turystyczna.pl/?poi=Cmentarze%20w%20D%C5%BAwiniaczu%20G%C3%B3rnym%20%5BBWP-26%5D;650;49.1514061,22.7866708" TargetMode="External"/><Relationship Id="rId47" Type="http://schemas.openxmlformats.org/officeDocument/2006/relationships/hyperlink" Target="https://mapa-turystyczna.pl/?poi=%C5%B9r%C3%B3d%C5%82a%20Sanu%20%5BBWP-31%5D;885;49.0053575,22.878845" TargetMode="External"/><Relationship Id="rId63" Type="http://schemas.openxmlformats.org/officeDocument/2006/relationships/hyperlink" Target="https://mapa-turystyczna.pl/?poi=Szeroki%20Wierch%20%5BBPP-16%5D;1268;49.0834678,22.710985" TargetMode="External"/><Relationship Id="rId68" Type="http://schemas.openxmlformats.org/officeDocument/2006/relationships/hyperlink" Target="https://mapa-turystyczna.pl/?poi=Wierszek%20%5BBPP-21%5D;871;49.0128683,22.8857628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mapa-turystyczna.pl/?poi=Uli%C4%8D%20-%20Minigal%C3%A9ria%20dreven%C3%BDch%20kostol%C3%ADkov%20%5BBWS-11%5D;250;48.9628733,22.4186811" TargetMode="External"/><Relationship Id="rId11" Type="http://schemas.openxmlformats.org/officeDocument/2006/relationships/hyperlink" Target="https://mapa-turystyczna.pl/?poi=Vodn%C3%AD%20n%C3%A1dr%C5%BE%20Starina%20%5BBWS-6%5D;360;49.0430383,22.2613392" TargetMode="External"/><Relationship Id="rId32" Type="http://schemas.openxmlformats.org/officeDocument/2006/relationships/hyperlink" Target="https://mapa-turystyczna.pl/?poi=Chmielowe%20kaskady%20%5BBWP-16%5D;515;49.2217131,22.6093581" TargetMode="External"/><Relationship Id="rId37" Type="http://schemas.openxmlformats.org/officeDocument/2006/relationships/hyperlink" Target="https://mapa-turystyczna.pl/?poi=Bieszczadzka%20Kolejka%20Le%C5%9Bna%20%5BBWP-21%5D;600;49.2059858,22.2984492" TargetMode="External"/><Relationship Id="rId53" Type="http://schemas.openxmlformats.org/officeDocument/2006/relationships/hyperlink" Target="https://mapa-turystyczna.pl/?poi=Dwernik%20Kamie%C5%84%20%5BBPP-6%5D;1004;49.191649,22.583939" TargetMode="External"/><Relationship Id="rId58" Type="http://schemas.openxmlformats.org/officeDocument/2006/relationships/hyperlink" Target="https://mapa-turystyczna.pl/?poi=Po%C5%82onina%20Cary%C5%84ska%20%5BBPP-11%5D;1297;49.1381986,22.603525" TargetMode="External"/><Relationship Id="rId74" Type="http://schemas.openxmlformats.org/officeDocument/2006/relationships/hyperlink" Target="https://mapa-turystyczna.pl/?poi=Pliszka%20%28%D0%9F%D0%BB%D1%96%D1%88%D0%BA%D0%B0%29%20%5BBPU-1%5D;1067;49.0327497,22.7577186" TargetMode="External"/><Relationship Id="rId79" Type="http://schemas.openxmlformats.org/officeDocument/2006/relationships/hyperlink" Target="https://mapa-turystyczna.pl/?poi=Wielki%20Wierch%20%28%D0%92%D0%B5%D0%BB%D0%B8%D0%BA%D0%B8%D0%B9%20%D0%92%D0%B5%D1%80%D1%85%29%20%5BBPU-6%5D;1309;48.8854917,22.9421092" TargetMode="External"/><Relationship Id="rId5" Type="http://schemas.openxmlformats.org/officeDocument/2006/relationships/hyperlink" Target="https://mapa-turystyczna.pl/?poi=Jezioro%20Khaschovanske%20%28%D0%9E%D0%B7%D0%B5%D1%80%D0%BE%20%D0%A5%D0%B0%D1%89%D0%BE%D0%B2%D0%B0%D0%BD%D1%81%D1%8C%D0%BA%D0%B5%29%20%5BBWU-5%5D;760;48.7253722,23.4016839" TargetMode="External"/><Relationship Id="rId19" Type="http://schemas.openxmlformats.org/officeDocument/2006/relationships/hyperlink" Target="https://mapa-turystyczna.pl/?poi=Cerkiew%20w%20G%C3%B3rzance%20%5BBWP-3%5D;480;49.3278592,22.3763844" TargetMode="External"/><Relationship Id="rId14" Type="http://schemas.openxmlformats.org/officeDocument/2006/relationships/hyperlink" Target="https://mapa-turystyczna.pl/?poi=Uli%C4%8Dsk%C3%A9%20Kriv%C3%A9%20-%20Chr%C3%A1m%20sv.%20Archand%C4%9Bla%20Michala%20%5BBWS-9%5D;320;48.9910883,22.4377669" TargetMode="External"/><Relationship Id="rId22" Type="http://schemas.openxmlformats.org/officeDocument/2006/relationships/hyperlink" Target="https://mapa-turystyczna.pl/?poi=Jeziorka%20Duszaty%C5%84skie%20%5BBWP-6%5D;720;49.3134489,22.1678869" TargetMode="External"/><Relationship Id="rId27" Type="http://schemas.openxmlformats.org/officeDocument/2006/relationships/hyperlink" Target="https://mapa-turystyczna.pl/?poi=Wodospad%20Sine%20Wiry%20%5BBWP-11%5D;;49.2599342,22.4175533" TargetMode="External"/><Relationship Id="rId30" Type="http://schemas.openxmlformats.org/officeDocument/2006/relationships/hyperlink" Target="https://mapa-turystyczna.pl/?poi=Chata%20Socjologa%20na%20Otrycie%20%5BBWP-14%5D;890;49.2413879,22.636652" TargetMode="External"/><Relationship Id="rId35" Type="http://schemas.openxmlformats.org/officeDocument/2006/relationships/hyperlink" Target="https://mapa-turystyczna.pl/?poi=Wodospad%20Szepit%20%5BBWP-19%5D;585;49.2099064,22.5550228" TargetMode="External"/><Relationship Id="rId43" Type="http://schemas.openxmlformats.org/officeDocument/2006/relationships/hyperlink" Target="https://mapa-turystyczna.pl/?poi=Zagroda%20Pokazowa%20%C5%BBubr%C3%B3w%20%5BBWP-27%5D;700;49.1418364,22.7132497" TargetMode="External"/><Relationship Id="rId48" Type="http://schemas.openxmlformats.org/officeDocument/2006/relationships/hyperlink" Target="https://mapa-turystyczna.pl/?poi=Korbania%20%28wie%C5%BCa%20widok.%29%20%5BBPP-1%5D;894;49.2843056,22.3708061" TargetMode="External"/><Relationship Id="rId56" Type="http://schemas.openxmlformats.org/officeDocument/2006/relationships/hyperlink" Target="https://mapa-turystyczna.pl/?poi=Du%C5%BCe%20Jas%C5%82o%20%5BBPP-9%5D;1153;49.1580247,22.3609414" TargetMode="External"/><Relationship Id="rId64" Type="http://schemas.openxmlformats.org/officeDocument/2006/relationships/hyperlink" Target="https://mapa-turystyczna.pl/?poi=Tarnica%20%5BBPP-17%5D;1346;49.0747525,22.7263708" TargetMode="External"/><Relationship Id="rId69" Type="http://schemas.openxmlformats.org/officeDocument/2006/relationships/hyperlink" Target="https://mapa-turystyczna.pl/?poi=Riaba%20skala%20-%20taras%20widokowy%20%5BBPP-1%5D;1125;49.1028853,22.4500147" TargetMode="External"/><Relationship Id="rId77" Type="http://schemas.openxmlformats.org/officeDocument/2006/relationships/hyperlink" Target="https://mapa-turystyczna.pl/?poi=Ki%C5%84czyk%20Hnylski%20%28%D0%9A%D1%96%D0%BD%D1%87%D0%B8%D0%BA%20%D0%93%D0%BD%D0%B8%D0%BB%D1%8C%D1%81%D1%8C%D0%BA%D0%B8%D0%B9%29%20%5BBPU-4%5D;1115;48.955975,22.8726272" TargetMode="External"/><Relationship Id="rId8" Type="http://schemas.openxmlformats.org/officeDocument/2006/relationships/hyperlink" Target="https://mapa-turystyczna.pl/?poi=Vodn%C3%AD%20plocha%20Medov%C3%A1%20baba%20%5BBWS-3%5D;650;49.0834069,22.4617394" TargetMode="External"/><Relationship Id="rId51" Type="http://schemas.openxmlformats.org/officeDocument/2006/relationships/hyperlink" Target="https://mapa-turystyczna.pl/?poi=Szczerban%C3%B3wka%20%28wie%C5%BCa%20widok.%29%20%5BBPP-4%5D;720;49.2102072,22.2438322" TargetMode="External"/><Relationship Id="rId72" Type="http://schemas.openxmlformats.org/officeDocument/2006/relationships/hyperlink" Target="https://mapa-turystyczna.pl/?poi=Gazdor%C3%A1%C5%88%20%28szlak%20w%20budowie%29%20%5BBPS-4%5D;507;49.0505558,22.2652781" TargetMode="External"/><Relationship Id="rId80" Type="http://schemas.openxmlformats.org/officeDocument/2006/relationships/hyperlink" Target="https://mapa-turystyczna.pl/?poi=Pikuj%20%28%D0%9F%D1%96%D0%BA%D1%83%D0%B9%29%20%5BBPU-7%5D;1408;48.8297169,23.0009922" TargetMode="External"/><Relationship Id="rId85" Type="http://schemas.openxmlformats.org/officeDocument/2006/relationships/drawing" Target="../drawings/drawing1.xml"/><Relationship Id="rId3" Type="http://schemas.openxmlformats.org/officeDocument/2006/relationships/hyperlink" Target="https://mapa-turystyczna.pl/?poi=Libuchora%20G%C3%B3rna%20%28%D0%9B%D0%B8%D0%B1%D0%BE%D1%85%D0%BE%D1%80%D0%B0%29%20-%20chaty%20bojkowskie%20%5BBWU-3%5D;850;48.9198447,22.9521081" TargetMode="External"/><Relationship Id="rId12" Type="http://schemas.openxmlformats.org/officeDocument/2006/relationships/hyperlink" Target="https://mapa-turystyczna.pl/?poi=Jalov%C3%A1%20-%20Dreven%C3%BD%20chr%C3%A1m%20sv.%20Juraja%20Ve%C4%BEkomu%C4%8Den%C3%ADka%20%5BBWS-7%5D;340;49.0396789,22.2361939" TargetMode="External"/><Relationship Id="rId17" Type="http://schemas.openxmlformats.org/officeDocument/2006/relationships/hyperlink" Target="https://mapa-turystyczna.pl/?poi=Cerkiew%20w%20Turza%C5%84sku%20%5BBWP-1%5D;460;49.3691956,22.1289189" TargetMode="External"/><Relationship Id="rId25" Type="http://schemas.openxmlformats.org/officeDocument/2006/relationships/hyperlink" Target="https://mapa-turystyczna.pl/?poi=Wodospad%20na%20potoku%20Dynys%C3%B3w%20%5BBWP-9%5D;620;49.2881031,22.1611414" TargetMode="External"/><Relationship Id="rId33" Type="http://schemas.openxmlformats.org/officeDocument/2006/relationships/hyperlink" Target="https://mapa-turystyczna.pl/?poi=Wodospad%20Kasarda%20%5BBWP-17%5D;600;49.2204411,22.2027856" TargetMode="External"/><Relationship Id="rId38" Type="http://schemas.openxmlformats.org/officeDocument/2006/relationships/hyperlink" Target="https://mapa-turystyczna.pl/?poi=Kaskady%20Nasicznia%C5%84skiego%20Potoku%20%5BBWP-22%5D;630;49.1730661,22.5975889" TargetMode="External"/><Relationship Id="rId46" Type="http://schemas.openxmlformats.org/officeDocument/2006/relationships/hyperlink" Target="https://mapa-turystyczna.pl/?poi=Tr%C3%B3jstyk%20granic%20pod%20Krzemie%C5%84cem%20%5BBWP-30%5D;1200;49.0879956,22.56571" TargetMode="External"/><Relationship Id="rId59" Type="http://schemas.openxmlformats.org/officeDocument/2006/relationships/hyperlink" Target="https://mapa-turystyczna.pl/?poi=Jeleniowaty%20%28wie%C5%BCa%20widok.%29%20%5BBPP-12%5D;907;49.1356939,22.7501967" TargetMode="External"/><Relationship Id="rId67" Type="http://schemas.openxmlformats.org/officeDocument/2006/relationships/hyperlink" Target="https://mapa-turystyczna.pl/?poi=Prze%C5%82%C4%99cz%20Bukowska%20%5BBPP-20%5D;1107;49.0521828,22.7722578" TargetMode="External"/><Relationship Id="rId20" Type="http://schemas.openxmlformats.org/officeDocument/2006/relationships/hyperlink" Target="https://mapa-turystyczna.pl/?poi=Kaskady%20w%20St%C4%99%C5%BCnicy%20%5BBWP-4%5D;485;49.3227808,22.30725" TargetMode="External"/><Relationship Id="rId41" Type="http://schemas.openxmlformats.org/officeDocument/2006/relationships/hyperlink" Target="https://mapa-turystyczna.pl/?poi=Wodospad%20w%20Pszczelinach%20%5BBWP-25%5D;580;49.1555,22.68811" TargetMode="External"/><Relationship Id="rId54" Type="http://schemas.openxmlformats.org/officeDocument/2006/relationships/hyperlink" Target="https://mapa-turystyczna.pl/?poi=Smerek%20%5BBPP-7%5D;1222;49.1855414,22.4785983" TargetMode="External"/><Relationship Id="rId62" Type="http://schemas.openxmlformats.org/officeDocument/2006/relationships/hyperlink" Target="https://mapa-turystyczna.pl/?poi=Bukowe%20Berdo%20%5BBPP-15%5D;1311;49.0926942,22.7409331" TargetMode="External"/><Relationship Id="rId70" Type="http://schemas.openxmlformats.org/officeDocument/2006/relationships/hyperlink" Target="https://mapa-turystyczna.pl/?poi=%C4%8Eurkovec%20%5BBPS-2%5D;1188;49.0984572,22.4284081" TargetMode="External"/><Relationship Id="rId75" Type="http://schemas.openxmlformats.org/officeDocument/2006/relationships/hyperlink" Target="https://mapa-turystyczna.pl/?poi=Czeremcha%20-%20pomnik%20%28%D0%A7%D0%B5%D1%80%D0%B5%D0%BC%D1%85%D0%B0%29%20%5BBPU-2%5D;1100;49.0326125,22.6819903" TargetMode="External"/><Relationship Id="rId83" Type="http://schemas.openxmlformats.org/officeDocument/2006/relationships/hyperlink" Target="http://lowcywidokow.pl/weryfikacja/" TargetMode="External"/><Relationship Id="rId1" Type="http://schemas.openxmlformats.org/officeDocument/2006/relationships/hyperlink" Target="https://mapa-turystyczna.pl/?poi=Kolej%20zakarpacka%3A%20Sianki%20%E2%80%93%20Wo%C5%82osianka%20%28%D0%A1%D1%8F%D0%BD%D0%BA%D1%96%20%E2%80%93%20%D0%92%D0%BE%D0%BB%D0%BE%D1%81%D1%8F%D0%BD%D0%BA%D0%B0%29%20%5BBWU-1%5D;830;49.0240767,22.9017253" TargetMode="External"/><Relationship Id="rId6" Type="http://schemas.openxmlformats.org/officeDocument/2006/relationships/hyperlink" Target="https://mapa-turystyczna.pl/?poi=N%C3%A1u%C4%8Dn%C3%BD%20chodn%C3%ADk%20Osadne%20-%20Balnica%20%5BBWS-1%5D;415;49.1546181,22.1647103" TargetMode="External"/><Relationship Id="rId15" Type="http://schemas.openxmlformats.org/officeDocument/2006/relationships/hyperlink" Target="https://mapa-turystyczna.pl/?poi=N%C3%A1u%C4%8Dn%C3%BD%20chodn%C3%ADk%20Ro%C5%BEok%20%5BBWS-10%5D;460;48.9790761,22.4512422" TargetMode="External"/><Relationship Id="rId23" Type="http://schemas.openxmlformats.org/officeDocument/2006/relationships/hyperlink" Target="https://mapa-turystyczna.pl/?poi=Jeziorko%20Bobrowe%20%5BBWP-7%5D;700;49.3122847,22.2073139" TargetMode="External"/><Relationship Id="rId28" Type="http://schemas.openxmlformats.org/officeDocument/2006/relationships/hyperlink" Target="https://mapa-turystyczna.pl/?poi=Kirkut%20w%20Lutowiskach%20%5BBWP-12%5D;620;49.2504306,22.7014697" TargetMode="External"/><Relationship Id="rId36" Type="http://schemas.openxmlformats.org/officeDocument/2006/relationships/hyperlink" Target="https://mapa-turystyczna.pl/?poi=Cerkiew%20w%20Smolniku%20%5BBWP-20%5D;600;49.209625,22.6877667" TargetMode="External"/><Relationship Id="rId49" Type="http://schemas.openxmlformats.org/officeDocument/2006/relationships/hyperlink" Target="https://mapa-turystyczna.pl/?poi=Punkt%20widokowy%20Parku%20Gwiezdnego%20Nieba%20-%20%20Lutowiska%20%5BBPP-2%5D;710;49.2648321,22.6851529" TargetMode="External"/><Relationship Id="rId57" Type="http://schemas.openxmlformats.org/officeDocument/2006/relationships/hyperlink" Target="https://mapa-turystyczna.pl/?poi=Prze%C5%82.%20Nad%20Roztokami%20%28wie%C5%BCa%20widok.%29%20%5BBPP-10%5D;800;49.1443242,22.3301458" TargetMode="External"/><Relationship Id="rId10" Type="http://schemas.openxmlformats.org/officeDocument/2006/relationships/hyperlink" Target="https://mapa-turystyczna.pl/?poi=Topo%C4%BEa%20-%20Chr%C3%A1m%20svat%C3%A9ho%20archand%C4%9Bla%20Michaela%20%5BBWS-5%5D;490;49.0446397,22.3565822" TargetMode="External"/><Relationship Id="rId31" Type="http://schemas.openxmlformats.org/officeDocument/2006/relationships/hyperlink" Target="https://mapa-turystyczna.pl/?poi=Wodospady%20na%20Hulskim%20%5BBWP-15%5D;605;49.2225439,22.5114544" TargetMode="External"/><Relationship Id="rId44" Type="http://schemas.openxmlformats.org/officeDocument/2006/relationships/hyperlink" Target="https://mapa-turystyczna.pl/?poi=Centrum%20Promocji%20Le%C5%9Bnictwa%20w%20Mucznem%20%5BBWP-28%5D;710;49.13078,22.74637" TargetMode="External"/><Relationship Id="rId52" Type="http://schemas.openxmlformats.org/officeDocument/2006/relationships/hyperlink" Target="https://mapa-turystyczna.pl/?poi=Mochnaczka%20%28wie%C5%BCa%20widok.%29%20%5BBPP-5%5D;777;49.2047586,22.352265" TargetMode="External"/><Relationship Id="rId60" Type="http://schemas.openxmlformats.org/officeDocument/2006/relationships/hyperlink" Target="https://mapa-turystyczna.pl/?poi=Ma%C5%82a%20Rawka%20%5BBPP-13%5D;1271;49.1096594,22.5738439" TargetMode="External"/><Relationship Id="rId65" Type="http://schemas.openxmlformats.org/officeDocument/2006/relationships/hyperlink" Target="https://mapa-turystyczna.pl/?poi=Halicz%20%5BBPP-18%5D;1333;49.0720822,22.7687894" TargetMode="External"/><Relationship Id="rId73" Type="http://schemas.openxmlformats.org/officeDocument/2006/relationships/hyperlink" Target="https://mapa-turystyczna.pl/?poi=Holica%20%28wie%C5%BCa%20widok.%29%20%5BBPS-5%5D;530;48.9538117,22.3992931" TargetMode="External"/><Relationship Id="rId78" Type="http://schemas.openxmlformats.org/officeDocument/2006/relationships/hyperlink" Target="https://mapa-turystyczna.pl/?poi=Starostyna%20%28%D0%A1%D1%82%D0%B0%D1%80%D0%BE%D1%81%D1%82%D0%B8%D0%BD%D0%B0%29%20%5BBPU-5%5D;1229;48.9233508,22.88692" TargetMode="External"/><Relationship Id="rId81" Type="http://schemas.openxmlformats.org/officeDocument/2006/relationships/hyperlink" Target="https://mapa-turystyczna.pl/?poi=Wysoki%20Wierch%20%28%D0%92%D0%B8%D1%81%D0%BE%D0%BA%D0%B8%D0%B9%20%D0%92%D0%B5%D1%80%D1%85%29%20%5BBPU-8%5D;1242;48.7821506,23.4824339" TargetMode="External"/><Relationship Id="rId4" Type="http://schemas.openxmlformats.org/officeDocument/2006/relationships/hyperlink" Target="https://mapa-turystyczna.pl/?poi=Jezioro%20Nova%20Khaschovania%20%28%D0%9D%D0%BE%D0%B2%D0%B0%20%D0%A5%D0%B0%D1%89%D0%BE%D0%B2%D0%B0%D0%BD%D1%8F%29%20%5BBWU-4%5D;711;48.7660547,23.4083356" TargetMode="External"/><Relationship Id="rId9" Type="http://schemas.openxmlformats.org/officeDocument/2006/relationships/hyperlink" Target="https://mapa-turystyczna.pl/?poi=Vodop%C3%A1d%20na%20Runinskom%20potoku%20%5BBWS-4%5D;505;49.0655017,22.3932492" TargetMode="External"/><Relationship Id="rId13" Type="http://schemas.openxmlformats.org/officeDocument/2006/relationships/hyperlink" Target="https://mapa-turystyczna.pl/?poi=Rusk%C3%BD%20Potok%20-%20Chr%C3%A1m%20sv.%20Michaela%20Archand%C4%9Bla%20%5BBWS-8%5D;435;49.0290811,22.41078" TargetMode="External"/><Relationship Id="rId18" Type="http://schemas.openxmlformats.org/officeDocument/2006/relationships/hyperlink" Target="https://mapa-turystyczna.pl/?poi=Jezioro%20Soli%C5%84skie%20%5BBWP-2%5D;400;49.3290216,22.4235282" TargetMode="External"/><Relationship Id="rId39" Type="http://schemas.openxmlformats.org/officeDocument/2006/relationships/hyperlink" Target="https://mapa-turystyczna.pl/?poi=Siklawa%20Ostrowskich%20w%20Wetlinie%20%5BBWP-23%5D;620;49.1616117,22.4581578" TargetMode="External"/><Relationship Id="rId34" Type="http://schemas.openxmlformats.org/officeDocument/2006/relationships/hyperlink" Target="https://mapa-turystyczna.pl/?poi=Siekierezada%20w%20Cisnej%20%5BBWP-18%5D;;49.2099067,22.3294792" TargetMode="External"/><Relationship Id="rId50" Type="http://schemas.openxmlformats.org/officeDocument/2006/relationships/hyperlink" Target="https://mapa-turystyczna.pl/?poi=Ryli%20%5BBPP-3%5D;622;49.24162,22.52343" TargetMode="External"/><Relationship Id="rId55" Type="http://schemas.openxmlformats.org/officeDocument/2006/relationships/hyperlink" Target="https://mapa-turystyczna.pl/?poi=Po%C5%82onina%20Wetli%C5%84ska%20%5BBPP-8%5D;1253;49.1658464,22.5253761" TargetMode="External"/><Relationship Id="rId76" Type="http://schemas.openxmlformats.org/officeDocument/2006/relationships/hyperlink" Target="https://mapa-turystyczna.pl/?poi=Nad%20Stu%C5%BCyc%C4%85%20%28%D0%A1%D1%82%D1%83%D0%B6%D0%B8%D1%86%D1%8F%29%20%5BBPU-3%5D;500;49.0269589,22.5792542" TargetMode="External"/><Relationship Id="rId7" Type="http://schemas.openxmlformats.org/officeDocument/2006/relationships/hyperlink" Target="https://mapa-turystyczna.pl/?poi=Hodo%C5%A1%C3%ADk%20-%20najvy%C5%A1%C5%A1ie%20polo%C5%BEen%C3%BD%20vojensk%C3%BD%20cintor%C3%ADn%20na%20Slovensku%20%5BBWS-2%5D;420;49.0879614,22.3068467" TargetMode="External"/><Relationship Id="rId71" Type="http://schemas.openxmlformats.org/officeDocument/2006/relationships/hyperlink" Target="https://mapa-turystyczna.pl/?poi=Stru%C5%BEnica%20%2F%20Cirocha%20%5BBPS-3%5D;340;49.0729308,22.2462681" TargetMode="External"/><Relationship Id="rId2" Type="http://schemas.openxmlformats.org/officeDocument/2006/relationships/hyperlink" Target="https://mapa-turystyczna.pl/?poi=Cerkiew%20w%20U%C5%BCoku%20%28%D0%A6%D0%B5%D1%80%D0%BA%D0%B2%D0%B0%20%D1%81%D0%B2.%20%D0%90%D1%80%D1%85%D0%B8%D1%81%D1%82%D1%80%D0%B0%D1%82%D0%B8%D0%B3%D0%B0%20%D0%9C%D0%B8%D1%85%D0%B0%D1%97%D0%BB%D0%B0%29%20%5BBWU-2%5D;550;48.9840136,22.8545094" TargetMode="External"/><Relationship Id="rId29" Type="http://schemas.openxmlformats.org/officeDocument/2006/relationships/hyperlink" Target="https://mapa-turystyczna.pl/?poi=Cmentarz%20w%20Starym%20%C5%81upkowie%20%5BBWP-13%5D;585;49.2417072,22.0656072" TargetMode="External"/><Relationship Id="rId24" Type="http://schemas.openxmlformats.org/officeDocument/2006/relationships/hyperlink" Target="https://mapa-turystyczna.pl/?poi=Wodospad%20Czart%C3%B3w%20M%C5%82yn%20%5BBWP-8%5D;618;49.3093922,22.3492397" TargetMode="External"/><Relationship Id="rId40" Type="http://schemas.openxmlformats.org/officeDocument/2006/relationships/hyperlink" Target="https://mapa-turystyczna.pl/?poi=Plenerowe%20Muzeum%20Wypa%C5%82u%20W%C4%99gla%20Drzewnego%20%5BBWP-24%5D;700;49.1582692,22.7164769" TargetMode="External"/><Relationship Id="rId45" Type="http://schemas.openxmlformats.org/officeDocument/2006/relationships/hyperlink" Target="https://mapa-turystyczna.pl/?poi=Torfowiska%20Wysokie%20w%20Tarnawie%20Ni%C5%BCnej%20%5BBWP-29%5D;660;49.1108381,22.8303156" TargetMode="External"/><Relationship Id="rId66" Type="http://schemas.openxmlformats.org/officeDocument/2006/relationships/hyperlink" Target="https://mapa-turystyczna.pl/?poi=Rozsypaniec%20%5BBPP-19%5D;1280;49.0618039,22.7704203" TargetMode="External"/><Relationship Id="rId61" Type="http://schemas.openxmlformats.org/officeDocument/2006/relationships/hyperlink" Target="https://mapa-turystyczna.pl/?poi=Pichor%C3%B3w%20%28chata%20Rebrowa%29%20%5BBPP-14%5D;845;49.1065244,22.7854333" TargetMode="External"/><Relationship Id="rId82" Type="http://schemas.openxmlformats.org/officeDocument/2006/relationships/hyperlink" Target="https://mapa-turystyczna.pl/?poi=Czarna%20Repa%20%28%D0%A7%D0%BE%D1%80%D0%BD%D0%B0%20%D0%A0%D0%B8%D0%BF%D0%B0%29%20%5BBPU-9%5D;1285;48.7303625,23.518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topLeftCell="A4" zoomScaleNormal="100" workbookViewId="0">
      <selection activeCell="C2" sqref="C2"/>
    </sheetView>
  </sheetViews>
  <sheetFormatPr defaultRowHeight="16.5" customHeight="1" x14ac:dyDescent="0.25"/>
  <cols>
    <col min="1" max="1" width="7.42578125" style="11" customWidth="1"/>
    <col min="2" max="2" width="5.42578125" customWidth="1"/>
    <col min="3" max="3" width="17.140625" customWidth="1"/>
    <col min="4" max="4" width="2.5703125" style="3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" customWidth="1"/>
    <col min="11" max="11" width="3.5703125" customWidth="1"/>
    <col min="12" max="12" width="6.28515625" customWidth="1"/>
    <col min="13" max="13" width="4.28515625" customWidth="1"/>
    <col min="15" max="15" width="54.7109375" customWidth="1"/>
    <col min="16" max="16" width="9" style="47" customWidth="1"/>
    <col min="17" max="17" width="16" customWidth="1"/>
    <col min="18" max="18" width="22" customWidth="1"/>
    <col min="19" max="19" width="9.42578125" customWidth="1"/>
    <col min="20" max="20" width="9.140625" customWidth="1"/>
    <col min="22" max="22" width="53.7109375" customWidth="1"/>
    <col min="23" max="23" width="12.42578125" customWidth="1"/>
    <col min="24" max="24" width="23.140625" customWidth="1"/>
  </cols>
  <sheetData>
    <row r="1" spans="1:19" ht="16.5" customHeight="1" x14ac:dyDescent="0.25">
      <c r="Q1" s="57"/>
      <c r="R1" s="57"/>
    </row>
    <row r="2" spans="1:19" ht="16.5" customHeight="1" x14ac:dyDescent="0.25">
      <c r="A2" s="10">
        <f>Q54-S54+Q94-S94</f>
        <v>0</v>
      </c>
      <c r="Q2" s="96" t="s">
        <v>27</v>
      </c>
      <c r="R2" s="96" t="s">
        <v>28</v>
      </c>
      <c r="S2" s="97"/>
    </row>
    <row r="3" spans="1:19" ht="16.5" customHeight="1" x14ac:dyDescent="0.25">
      <c r="Q3" s="96"/>
      <c r="R3" s="96"/>
      <c r="S3" s="97"/>
    </row>
    <row r="4" spans="1:19" ht="18.75" customHeight="1" x14ac:dyDescent="0.3">
      <c r="A4" s="21" t="s">
        <v>279</v>
      </c>
      <c r="B4" s="113" t="s">
        <v>1</v>
      </c>
      <c r="C4" s="113"/>
      <c r="D4" s="113"/>
      <c r="E4" s="113"/>
      <c r="F4" s="113"/>
      <c r="G4" s="113"/>
      <c r="N4" s="105" t="s">
        <v>29</v>
      </c>
      <c r="O4" s="105"/>
      <c r="P4" s="52"/>
      <c r="Q4" s="96"/>
      <c r="R4" s="96"/>
      <c r="S4" s="97"/>
    </row>
    <row r="5" spans="1:19" ht="16.5" customHeight="1" thickBot="1" x14ac:dyDescent="0.3">
      <c r="B5" s="113"/>
      <c r="C5" s="113"/>
      <c r="D5" s="113"/>
      <c r="E5" s="113"/>
      <c r="F5" s="113"/>
      <c r="G5" s="113"/>
      <c r="N5" s="12"/>
      <c r="O5" s="13"/>
      <c r="P5" s="48"/>
      <c r="Q5" s="57"/>
      <c r="R5" s="57"/>
      <c r="S5" s="3"/>
    </row>
    <row r="6" spans="1:19" ht="16.5" customHeight="1" x14ac:dyDescent="0.25">
      <c r="B6" s="113"/>
      <c r="C6" s="113"/>
      <c r="D6" s="113"/>
      <c r="E6" s="113"/>
      <c r="F6" s="113"/>
      <c r="G6" s="113"/>
      <c r="N6" s="74" t="s">
        <v>0</v>
      </c>
      <c r="O6" s="75" t="s">
        <v>25</v>
      </c>
      <c r="P6" s="76" t="s">
        <v>26</v>
      </c>
      <c r="Q6" s="77" t="s">
        <v>16</v>
      </c>
      <c r="R6" s="75" t="s">
        <v>18</v>
      </c>
      <c r="S6" s="78" t="s">
        <v>19</v>
      </c>
    </row>
    <row r="7" spans="1:19" ht="16.5" customHeight="1" x14ac:dyDescent="0.25">
      <c r="B7" s="14"/>
      <c r="C7" s="15"/>
      <c r="D7"/>
      <c r="N7" s="29" t="s">
        <v>33</v>
      </c>
      <c r="O7" s="30" t="s">
        <v>34</v>
      </c>
      <c r="P7" s="53" t="s">
        <v>143</v>
      </c>
      <c r="Q7" s="1"/>
      <c r="R7" s="2"/>
      <c r="S7" s="5"/>
    </row>
    <row r="8" spans="1:19" ht="16.5" customHeight="1" thickBot="1" x14ac:dyDescent="0.3">
      <c r="B8" s="14" t="s">
        <v>3</v>
      </c>
      <c r="C8" s="25"/>
      <c r="D8" s="25"/>
      <c r="E8" s="25"/>
      <c r="F8" s="25"/>
      <c r="G8" s="25"/>
      <c r="H8" s="26"/>
      <c r="I8" s="26"/>
      <c r="N8" s="50" t="s">
        <v>35</v>
      </c>
      <c r="O8" s="51" t="s">
        <v>36</v>
      </c>
      <c r="P8" s="56" t="s">
        <v>144</v>
      </c>
      <c r="Q8" s="71"/>
      <c r="R8" s="72"/>
      <c r="S8" s="73"/>
    </row>
    <row r="9" spans="1:19" ht="16.5" customHeight="1" x14ac:dyDescent="0.25">
      <c r="B9" s="107"/>
      <c r="C9" s="108"/>
      <c r="D9" s="108"/>
      <c r="E9" s="108"/>
      <c r="F9" s="108"/>
      <c r="G9" s="108"/>
      <c r="H9" s="109"/>
      <c r="N9" s="29" t="s">
        <v>37</v>
      </c>
      <c r="O9" s="30" t="s">
        <v>38</v>
      </c>
      <c r="P9" s="53" t="s">
        <v>145</v>
      </c>
      <c r="Q9" s="1"/>
      <c r="R9" s="2"/>
      <c r="S9" s="5"/>
    </row>
    <row r="10" spans="1:19" s="4" customFormat="1" ht="16.5" customHeight="1" thickBot="1" x14ac:dyDescent="0.3">
      <c r="B10" s="110"/>
      <c r="C10" s="111"/>
      <c r="D10" s="111"/>
      <c r="E10" s="111"/>
      <c r="F10" s="111"/>
      <c r="G10" s="111"/>
      <c r="H10" s="112"/>
      <c r="I10"/>
      <c r="J10"/>
      <c r="K10"/>
      <c r="L10"/>
      <c r="N10" s="50" t="s">
        <v>39</v>
      </c>
      <c r="O10" s="51" t="s">
        <v>40</v>
      </c>
      <c r="P10" s="56" t="s">
        <v>146</v>
      </c>
      <c r="Q10" s="71"/>
      <c r="R10" s="72"/>
      <c r="S10" s="73"/>
    </row>
    <row r="11" spans="1:19" ht="16.5" customHeight="1" x14ac:dyDescent="0.25">
      <c r="N11" s="29" t="s">
        <v>41</v>
      </c>
      <c r="O11" s="30" t="s">
        <v>42</v>
      </c>
      <c r="P11" s="53" t="s">
        <v>147</v>
      </c>
      <c r="Q11" s="1"/>
      <c r="R11" s="2"/>
      <c r="S11" s="5"/>
    </row>
    <row r="12" spans="1:19" ht="16.5" customHeight="1" thickBot="1" x14ac:dyDescent="0.3">
      <c r="B12" s="27" t="s">
        <v>21</v>
      </c>
      <c r="D12"/>
      <c r="N12" s="50" t="s">
        <v>43</v>
      </c>
      <c r="O12" s="51" t="s">
        <v>44</v>
      </c>
      <c r="P12" s="56" t="s">
        <v>148</v>
      </c>
      <c r="Q12" s="71"/>
      <c r="R12" s="72"/>
      <c r="S12" s="73"/>
    </row>
    <row r="13" spans="1:19" ht="16.5" customHeight="1" x14ac:dyDescent="0.25">
      <c r="B13" s="107"/>
      <c r="C13" s="108"/>
      <c r="D13" s="108"/>
      <c r="E13" s="108"/>
      <c r="F13" s="108"/>
      <c r="G13" s="108"/>
      <c r="H13" s="109"/>
      <c r="I13" s="26"/>
      <c r="N13" s="29" t="s">
        <v>45</v>
      </c>
      <c r="O13" s="30" t="s">
        <v>46</v>
      </c>
      <c r="P13" s="53" t="s">
        <v>149</v>
      </c>
      <c r="Q13" s="1"/>
      <c r="R13" s="2"/>
      <c r="S13" s="5"/>
    </row>
    <row r="14" spans="1:19" ht="16.5" customHeight="1" thickBot="1" x14ac:dyDescent="0.3">
      <c r="B14" s="110"/>
      <c r="C14" s="111"/>
      <c r="D14" s="111"/>
      <c r="E14" s="111"/>
      <c r="F14" s="111"/>
      <c r="G14" s="111"/>
      <c r="H14" s="112"/>
      <c r="N14" s="50" t="s">
        <v>47</v>
      </c>
      <c r="O14" s="51" t="s">
        <v>48</v>
      </c>
      <c r="P14" s="56" t="s">
        <v>150</v>
      </c>
      <c r="Q14" s="71"/>
      <c r="R14" s="72"/>
      <c r="S14" s="73"/>
    </row>
    <row r="15" spans="1:19" ht="16.5" customHeight="1" x14ac:dyDescent="0.25">
      <c r="N15" s="29" t="s">
        <v>49</v>
      </c>
      <c r="O15" s="30" t="s">
        <v>50</v>
      </c>
      <c r="P15" s="53" t="s">
        <v>151</v>
      </c>
      <c r="Q15" s="1"/>
      <c r="R15" s="2"/>
      <c r="S15" s="5"/>
    </row>
    <row r="16" spans="1:19" ht="16.5" customHeight="1" thickBot="1" x14ac:dyDescent="0.3">
      <c r="N16" s="50" t="s">
        <v>51</v>
      </c>
      <c r="O16" s="51" t="s">
        <v>52</v>
      </c>
      <c r="P16" s="56" t="s">
        <v>152</v>
      </c>
      <c r="Q16" s="71"/>
      <c r="R16" s="72"/>
      <c r="S16" s="73"/>
    </row>
    <row r="17" spans="2:20" ht="16.5" customHeight="1" x14ac:dyDescent="0.25">
      <c r="B17" s="99" t="s">
        <v>2</v>
      </c>
      <c r="C17" s="100"/>
      <c r="D17" s="100"/>
      <c r="E17" s="100"/>
      <c r="F17" s="100"/>
      <c r="G17" s="100"/>
      <c r="H17" s="100"/>
      <c r="I17" s="100"/>
      <c r="J17" s="100"/>
      <c r="K17" s="101"/>
      <c r="N17" s="29" t="s">
        <v>53</v>
      </c>
      <c r="O17" s="30" t="s">
        <v>54</v>
      </c>
      <c r="P17" s="53" t="s">
        <v>153</v>
      </c>
      <c r="Q17" s="1"/>
      <c r="R17" s="2"/>
      <c r="S17" s="5"/>
    </row>
    <row r="18" spans="2:20" ht="16.5" customHeight="1" x14ac:dyDescent="0.25">
      <c r="B18" s="102"/>
      <c r="C18" s="103"/>
      <c r="D18" s="103"/>
      <c r="E18" s="103"/>
      <c r="F18" s="103"/>
      <c r="G18" s="103"/>
      <c r="H18" s="103"/>
      <c r="I18" s="103"/>
      <c r="J18" s="103"/>
      <c r="K18" s="104"/>
      <c r="N18" s="50" t="s">
        <v>55</v>
      </c>
      <c r="O18" s="51" t="s">
        <v>56</v>
      </c>
      <c r="P18" s="56" t="s">
        <v>154</v>
      </c>
      <c r="Q18" s="71"/>
      <c r="R18" s="72"/>
      <c r="S18" s="73"/>
    </row>
    <row r="19" spans="2:20" ht="16.5" customHeight="1" x14ac:dyDescent="0.25">
      <c r="B19" s="85"/>
      <c r="C19" s="86"/>
      <c r="D19" s="86"/>
      <c r="E19" s="86"/>
      <c r="F19" s="86"/>
      <c r="G19" s="86"/>
      <c r="H19" s="86"/>
      <c r="I19" s="86"/>
      <c r="J19" s="86"/>
      <c r="K19" s="87"/>
      <c r="L19" s="28"/>
      <c r="N19" s="29" t="s">
        <v>57</v>
      </c>
      <c r="O19" s="30" t="s">
        <v>58</v>
      </c>
      <c r="P19" s="53" t="s">
        <v>155</v>
      </c>
      <c r="Q19" s="1"/>
      <c r="R19" s="2"/>
      <c r="S19" s="5"/>
    </row>
    <row r="20" spans="2:20" ht="16.5" customHeight="1" x14ac:dyDescent="0.25">
      <c r="B20" s="85"/>
      <c r="C20" s="106" t="s">
        <v>23</v>
      </c>
      <c r="D20" s="106"/>
      <c r="E20" s="106"/>
      <c r="F20" s="106"/>
      <c r="G20" s="106"/>
      <c r="H20" s="106"/>
      <c r="I20" s="106"/>
      <c r="J20" s="88"/>
      <c r="K20" s="87"/>
      <c r="L20" s="4"/>
      <c r="N20" s="50" t="s">
        <v>59</v>
      </c>
      <c r="O20" s="51" t="s">
        <v>60</v>
      </c>
      <c r="P20" s="56" t="s">
        <v>156</v>
      </c>
      <c r="Q20" s="71"/>
      <c r="R20" s="72"/>
      <c r="S20" s="73"/>
    </row>
    <row r="21" spans="2:20" ht="16.5" customHeight="1" x14ac:dyDescent="0.25">
      <c r="B21" s="85"/>
      <c r="C21" s="106"/>
      <c r="D21" s="106"/>
      <c r="E21" s="106"/>
      <c r="F21" s="106"/>
      <c r="G21" s="106"/>
      <c r="H21" s="106"/>
      <c r="I21" s="106"/>
      <c r="J21" s="88"/>
      <c r="K21" s="87"/>
      <c r="N21" s="29" t="s">
        <v>61</v>
      </c>
      <c r="O21" s="30" t="s">
        <v>62</v>
      </c>
      <c r="P21" s="53" t="s">
        <v>157</v>
      </c>
      <c r="Q21" s="1"/>
      <c r="R21" s="2"/>
      <c r="S21" s="5"/>
      <c r="T21" s="4"/>
    </row>
    <row r="22" spans="2:20" ht="16.5" customHeight="1" x14ac:dyDescent="0.25">
      <c r="B22" s="85"/>
      <c r="C22" s="106"/>
      <c r="D22" s="106"/>
      <c r="E22" s="106"/>
      <c r="F22" s="106"/>
      <c r="G22" s="106"/>
      <c r="H22" s="106"/>
      <c r="I22" s="106"/>
      <c r="J22" s="88"/>
      <c r="K22" s="87"/>
      <c r="N22" s="50" t="s">
        <v>63</v>
      </c>
      <c r="O22" s="51" t="s">
        <v>64</v>
      </c>
      <c r="P22" s="56" t="s">
        <v>158</v>
      </c>
      <c r="Q22" s="71"/>
      <c r="R22" s="72"/>
      <c r="S22" s="73"/>
    </row>
    <row r="23" spans="2:20" ht="16.5" customHeight="1" x14ac:dyDescent="0.25">
      <c r="B23" s="85"/>
      <c r="C23" s="106"/>
      <c r="D23" s="106"/>
      <c r="E23" s="106"/>
      <c r="F23" s="106"/>
      <c r="G23" s="106"/>
      <c r="H23" s="106"/>
      <c r="I23" s="106"/>
      <c r="J23" s="88"/>
      <c r="K23" s="87"/>
      <c r="N23" s="29" t="s">
        <v>65</v>
      </c>
      <c r="O23" s="30" t="s">
        <v>66</v>
      </c>
      <c r="P23" s="53" t="s">
        <v>159</v>
      </c>
      <c r="Q23" s="1"/>
      <c r="R23" s="2"/>
      <c r="S23" s="5"/>
    </row>
    <row r="24" spans="2:20" ht="16.5" customHeight="1" x14ac:dyDescent="0.25">
      <c r="B24" s="85"/>
      <c r="C24" s="89"/>
      <c r="D24" s="86"/>
      <c r="E24" s="86"/>
      <c r="F24" s="86"/>
      <c r="G24" s="86"/>
      <c r="H24" s="86"/>
      <c r="I24" s="86"/>
      <c r="J24" s="86"/>
      <c r="K24" s="87"/>
      <c r="N24" s="50" t="s">
        <v>67</v>
      </c>
      <c r="O24" s="51" t="s">
        <v>68</v>
      </c>
      <c r="P24" s="56" t="s">
        <v>160</v>
      </c>
      <c r="Q24" s="71"/>
      <c r="R24" s="72"/>
      <c r="S24" s="73"/>
    </row>
    <row r="25" spans="2:20" ht="16.5" customHeight="1" x14ac:dyDescent="0.25">
      <c r="B25" s="85"/>
      <c r="C25" s="89" t="s">
        <v>24</v>
      </c>
      <c r="D25" s="86"/>
      <c r="E25" s="86"/>
      <c r="F25" s="86"/>
      <c r="G25" s="86"/>
      <c r="H25" s="86"/>
      <c r="I25" s="86"/>
      <c r="J25" s="86"/>
      <c r="K25" s="87"/>
      <c r="N25" s="29" t="s">
        <v>69</v>
      </c>
      <c r="O25" s="30" t="s">
        <v>70</v>
      </c>
      <c r="P25" s="53" t="s">
        <v>161</v>
      </c>
      <c r="Q25" s="1"/>
      <c r="R25" s="2"/>
      <c r="S25" s="5"/>
    </row>
    <row r="26" spans="2:20" ht="16.5" customHeight="1" x14ac:dyDescent="0.25">
      <c r="B26" s="85"/>
      <c r="C26" s="90" t="s">
        <v>4</v>
      </c>
      <c r="D26" s="86"/>
      <c r="E26" s="86"/>
      <c r="F26" s="86"/>
      <c r="G26" s="86"/>
      <c r="H26" s="86"/>
      <c r="I26" s="86"/>
      <c r="J26" s="86"/>
      <c r="K26" s="87"/>
      <c r="N26" s="50" t="s">
        <v>71</v>
      </c>
      <c r="O26" s="51" t="s">
        <v>72</v>
      </c>
      <c r="P26" s="56" t="s">
        <v>162</v>
      </c>
      <c r="Q26" s="71"/>
      <c r="R26" s="72"/>
      <c r="S26" s="73"/>
    </row>
    <row r="27" spans="2:20" ht="16.5" customHeight="1" x14ac:dyDescent="0.25">
      <c r="B27" s="85"/>
      <c r="C27" s="90" t="s">
        <v>5</v>
      </c>
      <c r="D27" s="86"/>
      <c r="E27" s="86"/>
      <c r="F27" s="86"/>
      <c r="G27" s="86"/>
      <c r="H27" s="86"/>
      <c r="I27" s="86"/>
      <c r="J27" s="86"/>
      <c r="K27" s="87"/>
      <c r="N27" s="29" t="s">
        <v>73</v>
      </c>
      <c r="O27" s="30" t="s">
        <v>74</v>
      </c>
      <c r="P27" s="53" t="s">
        <v>163</v>
      </c>
      <c r="Q27" s="1"/>
      <c r="R27" s="2"/>
      <c r="S27" s="5"/>
    </row>
    <row r="28" spans="2:20" ht="16.5" customHeight="1" x14ac:dyDescent="0.25">
      <c r="B28" s="85"/>
      <c r="C28" s="86" t="s">
        <v>6</v>
      </c>
      <c r="D28" s="86"/>
      <c r="E28" s="86"/>
      <c r="F28" s="86"/>
      <c r="G28" s="91" t="s">
        <v>278</v>
      </c>
      <c r="H28" s="86"/>
      <c r="I28" s="86"/>
      <c r="J28" s="86"/>
      <c r="K28" s="87"/>
      <c r="N28" s="50" t="s">
        <v>75</v>
      </c>
      <c r="O28" s="51" t="s">
        <v>76</v>
      </c>
      <c r="P28" s="56" t="s">
        <v>164</v>
      </c>
      <c r="Q28" s="71"/>
      <c r="R28" s="72"/>
      <c r="S28" s="73"/>
    </row>
    <row r="29" spans="2:20" ht="16.5" customHeight="1" x14ac:dyDescent="0.25">
      <c r="B29" s="85"/>
      <c r="C29" s="86"/>
      <c r="D29" s="86"/>
      <c r="E29" s="86"/>
      <c r="F29" s="86"/>
      <c r="G29" s="86"/>
      <c r="H29" s="86"/>
      <c r="I29" s="86"/>
      <c r="J29" s="86"/>
      <c r="K29" s="87"/>
      <c r="N29" s="29" t="s">
        <v>77</v>
      </c>
      <c r="O29" s="30" t="s">
        <v>78</v>
      </c>
      <c r="P29" s="53" t="s">
        <v>165</v>
      </c>
      <c r="Q29" s="1"/>
      <c r="R29" s="2"/>
      <c r="S29" s="5"/>
    </row>
    <row r="30" spans="2:20" ht="16.5" customHeight="1" x14ac:dyDescent="0.25">
      <c r="B30" s="85"/>
      <c r="C30" s="89" t="s">
        <v>13</v>
      </c>
      <c r="D30" s="86"/>
      <c r="E30" s="86"/>
      <c r="F30" s="89"/>
      <c r="G30" s="89"/>
      <c r="H30" s="89"/>
      <c r="I30" s="89"/>
      <c r="J30" s="86"/>
      <c r="K30" s="87"/>
      <c r="N30" s="50" t="s">
        <v>79</v>
      </c>
      <c r="O30" s="51" t="s">
        <v>80</v>
      </c>
      <c r="P30" s="56" t="s">
        <v>166</v>
      </c>
      <c r="Q30" s="71"/>
      <c r="R30" s="72"/>
      <c r="S30" s="73"/>
    </row>
    <row r="31" spans="2:20" ht="16.5" customHeight="1" x14ac:dyDescent="0.25">
      <c r="B31" s="85"/>
      <c r="C31" s="86" t="s">
        <v>7</v>
      </c>
      <c r="D31" s="86"/>
      <c r="E31" s="86"/>
      <c r="F31" s="89"/>
      <c r="G31" s="89"/>
      <c r="H31" s="89"/>
      <c r="I31" s="92" t="s">
        <v>8</v>
      </c>
      <c r="J31" s="86"/>
      <c r="K31" s="87"/>
      <c r="N31" s="29" t="s">
        <v>81</v>
      </c>
      <c r="O31" s="30" t="s">
        <v>82</v>
      </c>
      <c r="P31" s="53" t="s">
        <v>167</v>
      </c>
      <c r="Q31" s="1"/>
      <c r="R31" s="2"/>
      <c r="S31" s="5"/>
    </row>
    <row r="32" spans="2:20" ht="16.5" customHeight="1" x14ac:dyDescent="0.25">
      <c r="B32" s="85"/>
      <c r="C32" s="86"/>
      <c r="D32" s="86"/>
      <c r="E32" s="86"/>
      <c r="F32" s="86"/>
      <c r="G32" s="86"/>
      <c r="H32" s="86"/>
      <c r="I32" s="86"/>
      <c r="J32" s="86"/>
      <c r="K32" s="87"/>
      <c r="N32" s="50" t="s">
        <v>83</v>
      </c>
      <c r="O32" s="51" t="s">
        <v>84</v>
      </c>
      <c r="P32" s="56" t="s">
        <v>168</v>
      </c>
      <c r="Q32" s="71"/>
      <c r="R32" s="72"/>
      <c r="S32" s="73"/>
    </row>
    <row r="33" spans="2:19" ht="16.5" customHeight="1" x14ac:dyDescent="0.25">
      <c r="B33" s="85"/>
      <c r="C33" s="86" t="s">
        <v>9</v>
      </c>
      <c r="D33" s="86"/>
      <c r="E33" s="86"/>
      <c r="F33" s="86"/>
      <c r="G33" s="86"/>
      <c r="H33" s="86"/>
      <c r="I33" s="86"/>
      <c r="J33" s="86"/>
      <c r="K33" s="87"/>
      <c r="N33" s="29" t="s">
        <v>85</v>
      </c>
      <c r="O33" s="30" t="s">
        <v>86</v>
      </c>
      <c r="P33" s="53" t="s">
        <v>169</v>
      </c>
      <c r="Q33" s="1"/>
      <c r="R33" s="2"/>
      <c r="S33" s="5"/>
    </row>
    <row r="34" spans="2:19" ht="16.5" customHeight="1" x14ac:dyDescent="0.25">
      <c r="B34" s="85"/>
      <c r="C34" s="86"/>
      <c r="D34" s="86"/>
      <c r="E34" s="86"/>
      <c r="F34" s="86"/>
      <c r="G34" s="86"/>
      <c r="H34" s="86"/>
      <c r="I34" s="86"/>
      <c r="J34" s="86"/>
      <c r="K34" s="87"/>
      <c r="N34" s="50" t="s">
        <v>87</v>
      </c>
      <c r="O34" s="51" t="s">
        <v>88</v>
      </c>
      <c r="P34" s="56" t="s">
        <v>170</v>
      </c>
      <c r="Q34" s="71"/>
      <c r="R34" s="72"/>
      <c r="S34" s="73"/>
    </row>
    <row r="35" spans="2:19" ht="16.5" customHeight="1" x14ac:dyDescent="0.25">
      <c r="B35" s="85"/>
      <c r="C35" s="86" t="s">
        <v>10</v>
      </c>
      <c r="D35" s="86"/>
      <c r="E35" s="86"/>
      <c r="F35" s="86"/>
      <c r="G35" s="86"/>
      <c r="H35" s="86"/>
      <c r="I35" s="86"/>
      <c r="J35" s="86"/>
      <c r="K35" s="87"/>
      <c r="N35" s="29" t="s">
        <v>89</v>
      </c>
      <c r="O35" s="30" t="s">
        <v>90</v>
      </c>
      <c r="P35" s="53" t="s">
        <v>171</v>
      </c>
      <c r="Q35" s="1"/>
      <c r="R35" s="2"/>
      <c r="S35" s="5"/>
    </row>
    <row r="36" spans="2:19" ht="16.5" customHeight="1" x14ac:dyDescent="0.25">
      <c r="B36" s="85"/>
      <c r="C36" s="86" t="s">
        <v>11</v>
      </c>
      <c r="D36" s="86"/>
      <c r="E36" s="86"/>
      <c r="F36" s="86"/>
      <c r="G36" s="86"/>
      <c r="H36" s="86"/>
      <c r="I36" s="86"/>
      <c r="J36" s="86"/>
      <c r="K36" s="87"/>
      <c r="N36" s="50" t="s">
        <v>91</v>
      </c>
      <c r="O36" s="51" t="s">
        <v>92</v>
      </c>
      <c r="P36" s="56" t="s">
        <v>172</v>
      </c>
      <c r="Q36" s="71"/>
      <c r="R36" s="72"/>
      <c r="S36" s="73"/>
    </row>
    <row r="37" spans="2:19" ht="16.5" customHeight="1" x14ac:dyDescent="0.25">
      <c r="B37" s="85"/>
      <c r="C37" s="86" t="s">
        <v>12</v>
      </c>
      <c r="D37" s="86"/>
      <c r="E37" s="86"/>
      <c r="F37" s="86"/>
      <c r="G37" s="86"/>
      <c r="H37" s="86"/>
      <c r="I37" s="86"/>
      <c r="J37" s="86"/>
      <c r="K37" s="87"/>
      <c r="N37" s="59" t="s">
        <v>93</v>
      </c>
      <c r="O37" s="60" t="s">
        <v>94</v>
      </c>
      <c r="P37" s="61" t="s">
        <v>173</v>
      </c>
      <c r="Q37" s="62"/>
      <c r="R37" s="63"/>
      <c r="S37" s="64"/>
    </row>
    <row r="38" spans="2:19" ht="16.5" customHeight="1" thickBot="1" x14ac:dyDescent="0.3">
      <c r="B38" s="93"/>
      <c r="C38" s="94"/>
      <c r="D38" s="94"/>
      <c r="E38" s="94"/>
      <c r="F38" s="94"/>
      <c r="G38" s="94"/>
      <c r="H38" s="94"/>
      <c r="I38" s="94"/>
      <c r="J38" s="94"/>
      <c r="K38" s="95"/>
      <c r="N38" s="50" t="s">
        <v>95</v>
      </c>
      <c r="O38" s="51" t="s">
        <v>96</v>
      </c>
      <c r="P38" s="56" t="s">
        <v>132</v>
      </c>
      <c r="Q38" s="71"/>
      <c r="R38" s="72"/>
      <c r="S38" s="73"/>
    </row>
    <row r="39" spans="2:19" ht="16.5" customHeight="1" x14ac:dyDescent="0.25">
      <c r="D39"/>
      <c r="E39" s="11">
        <f>Q54</f>
        <v>0</v>
      </c>
      <c r="F39" s="11">
        <f>Q94</f>
        <v>0</v>
      </c>
      <c r="G39" s="11"/>
      <c r="H39" s="11"/>
      <c r="I39" s="11"/>
      <c r="N39" s="29" t="s">
        <v>97</v>
      </c>
      <c r="O39" s="30" t="s">
        <v>98</v>
      </c>
      <c r="P39" s="53" t="s">
        <v>133</v>
      </c>
      <c r="Q39" s="1"/>
      <c r="R39" s="2"/>
      <c r="S39" s="5"/>
    </row>
    <row r="40" spans="2:19" ht="16.5" customHeight="1" x14ac:dyDescent="0.25">
      <c r="D40"/>
      <c r="N40" s="50" t="s">
        <v>99</v>
      </c>
      <c r="O40" s="51" t="s">
        <v>100</v>
      </c>
      <c r="P40" s="56" t="s">
        <v>134</v>
      </c>
      <c r="Q40" s="71"/>
      <c r="R40" s="72"/>
      <c r="S40" s="73"/>
    </row>
    <row r="41" spans="2:19" ht="16.5" customHeight="1" x14ac:dyDescent="0.25">
      <c r="C41" s="4" t="str">
        <f>N4</f>
        <v>BIESZCZADZKIE ROZMAITOŚCI</v>
      </c>
      <c r="D41"/>
      <c r="J41" s="6"/>
      <c r="N41" s="29" t="s">
        <v>101</v>
      </c>
      <c r="O41" s="30" t="s">
        <v>102</v>
      </c>
      <c r="P41" s="53" t="s">
        <v>135</v>
      </c>
      <c r="Q41" s="1"/>
      <c r="R41" s="2"/>
      <c r="S41" s="5"/>
    </row>
    <row r="42" spans="2:19" ht="16.5" customHeight="1" x14ac:dyDescent="0.25">
      <c r="D42"/>
      <c r="N42" s="50" t="s">
        <v>103</v>
      </c>
      <c r="O42" s="51" t="s">
        <v>104</v>
      </c>
      <c r="P42" s="56" t="s">
        <v>136</v>
      </c>
      <c r="Q42" s="71"/>
      <c r="R42" s="72"/>
      <c r="S42" s="73"/>
    </row>
    <row r="43" spans="2:19" ht="16.5" customHeight="1" x14ac:dyDescent="0.25">
      <c r="C43" s="16"/>
      <c r="D43" s="16"/>
      <c r="E43" s="16"/>
      <c r="F43" s="16"/>
      <c r="G43" s="16"/>
      <c r="H43" s="16"/>
      <c r="I43" s="16"/>
      <c r="J43" s="16"/>
      <c r="N43" s="29" t="s">
        <v>105</v>
      </c>
      <c r="O43" s="30" t="s">
        <v>106</v>
      </c>
      <c r="P43" s="53" t="s">
        <v>137</v>
      </c>
      <c r="Q43" s="1"/>
      <c r="R43" s="2"/>
      <c r="S43" s="5"/>
    </row>
    <row r="44" spans="2:19" ht="16.5" customHeight="1" x14ac:dyDescent="0.25">
      <c r="C44" s="17" t="s">
        <v>14</v>
      </c>
      <c r="D44" s="16"/>
      <c r="E44" s="16" t="s">
        <v>15</v>
      </c>
      <c r="F44" s="16"/>
      <c r="G44" s="16" t="s">
        <v>16</v>
      </c>
      <c r="H44" s="16"/>
      <c r="I44" s="16" t="s">
        <v>17</v>
      </c>
      <c r="J44" s="18"/>
      <c r="N44" s="50" t="s">
        <v>107</v>
      </c>
      <c r="O44" s="51" t="s">
        <v>108</v>
      </c>
      <c r="P44" s="56" t="s">
        <v>138</v>
      </c>
      <c r="Q44" s="71"/>
      <c r="R44" s="72"/>
      <c r="S44" s="73"/>
    </row>
    <row r="45" spans="2:19" ht="16.5" customHeight="1" x14ac:dyDescent="0.25">
      <c r="C45" s="18"/>
      <c r="D45" s="18"/>
      <c r="E45" s="18"/>
      <c r="F45" s="18"/>
      <c r="G45" s="18"/>
      <c r="H45" s="18"/>
      <c r="I45" s="18"/>
      <c r="J45" s="18"/>
      <c r="N45" s="29" t="s">
        <v>109</v>
      </c>
      <c r="O45" s="30" t="s">
        <v>110</v>
      </c>
      <c r="P45" s="53" t="s">
        <v>139</v>
      </c>
      <c r="Q45" s="1"/>
      <c r="R45" s="2"/>
      <c r="S45" s="5"/>
    </row>
    <row r="46" spans="2:19" ht="16.5" customHeight="1" x14ac:dyDescent="0.25">
      <c r="C46" s="20" t="s">
        <v>22</v>
      </c>
      <c r="D46" s="20"/>
      <c r="E46" s="98"/>
      <c r="F46" s="19"/>
      <c r="G46" s="98"/>
      <c r="H46" s="19"/>
      <c r="I46" s="98"/>
      <c r="J46" s="18"/>
      <c r="N46" s="50" t="s">
        <v>111</v>
      </c>
      <c r="O46" s="51" t="s">
        <v>112</v>
      </c>
      <c r="P46" s="56" t="s">
        <v>140</v>
      </c>
      <c r="Q46" s="71"/>
      <c r="R46" s="72"/>
      <c r="S46" s="73"/>
    </row>
    <row r="47" spans="2:19" ht="16.5" customHeight="1" x14ac:dyDescent="0.25">
      <c r="C47" s="20"/>
      <c r="D47" s="20"/>
      <c r="E47" s="98"/>
      <c r="F47" s="19"/>
      <c r="G47" s="98"/>
      <c r="H47" s="19"/>
      <c r="I47" s="98"/>
      <c r="J47" s="18"/>
      <c r="N47" s="29" t="s">
        <v>113</v>
      </c>
      <c r="O47" s="30" t="s">
        <v>114</v>
      </c>
      <c r="P47" s="53" t="s">
        <v>141</v>
      </c>
      <c r="Q47" s="1"/>
      <c r="R47" s="2"/>
      <c r="S47" s="5"/>
    </row>
    <row r="48" spans="2:19" ht="16.5" customHeight="1" x14ac:dyDescent="0.25">
      <c r="C48" s="20"/>
      <c r="D48" s="20"/>
      <c r="E48" s="19"/>
      <c r="F48" s="19"/>
      <c r="G48" s="19"/>
      <c r="H48" s="19"/>
      <c r="I48" s="19"/>
      <c r="J48" s="18"/>
      <c r="N48" s="79" t="s">
        <v>115</v>
      </c>
      <c r="O48" s="80" t="s">
        <v>116</v>
      </c>
      <c r="P48" s="81" t="s">
        <v>142</v>
      </c>
      <c r="Q48" s="82"/>
      <c r="R48" s="83"/>
      <c r="S48" s="84"/>
    </row>
    <row r="49" spans="3:19" ht="16.5" customHeight="1" x14ac:dyDescent="0.25">
      <c r="C49" s="20" t="s">
        <v>31</v>
      </c>
      <c r="D49" s="20"/>
      <c r="E49" s="98"/>
      <c r="F49" s="19"/>
      <c r="G49" s="98"/>
      <c r="H49" s="19"/>
      <c r="I49" s="98"/>
      <c r="J49" s="18"/>
      <c r="N49" s="29" t="s">
        <v>117</v>
      </c>
      <c r="O49" s="30" t="s">
        <v>118</v>
      </c>
      <c r="P49" s="53" t="s">
        <v>127</v>
      </c>
      <c r="Q49" s="1"/>
      <c r="R49" s="2"/>
      <c r="S49" s="5"/>
    </row>
    <row r="50" spans="3:19" ht="16.5" customHeight="1" x14ac:dyDescent="0.25">
      <c r="C50" s="20"/>
      <c r="D50" s="20"/>
      <c r="E50" s="98"/>
      <c r="F50" s="19"/>
      <c r="G50" s="98"/>
      <c r="H50" s="19"/>
      <c r="I50" s="98"/>
      <c r="J50" s="18"/>
      <c r="N50" s="50" t="s">
        <v>119</v>
      </c>
      <c r="O50" s="51" t="s">
        <v>120</v>
      </c>
      <c r="P50" s="56" t="s">
        <v>128</v>
      </c>
      <c r="Q50" s="71"/>
      <c r="R50" s="72"/>
      <c r="S50" s="73"/>
    </row>
    <row r="51" spans="3:19" ht="16.5" customHeight="1" x14ac:dyDescent="0.25">
      <c r="C51" s="20"/>
      <c r="D51" s="20"/>
      <c r="E51" s="19"/>
      <c r="F51" s="19"/>
      <c r="G51" s="19"/>
      <c r="H51" s="19"/>
      <c r="I51" s="19"/>
      <c r="J51" s="18"/>
      <c r="N51" s="29" t="s">
        <v>121</v>
      </c>
      <c r="O51" s="30" t="s">
        <v>122</v>
      </c>
      <c r="P51" s="53" t="s">
        <v>129</v>
      </c>
      <c r="Q51" s="1"/>
      <c r="R51" s="2"/>
      <c r="S51" s="5"/>
    </row>
    <row r="52" spans="3:19" ht="16.5" customHeight="1" x14ac:dyDescent="0.25">
      <c r="C52" s="20" t="s">
        <v>32</v>
      </c>
      <c r="D52" s="20"/>
      <c r="E52" s="98"/>
      <c r="F52" s="19"/>
      <c r="G52" s="98"/>
      <c r="H52" s="19"/>
      <c r="I52" s="98"/>
      <c r="J52" s="18"/>
      <c r="N52" s="50" t="s">
        <v>123</v>
      </c>
      <c r="O52" s="51" t="s">
        <v>124</v>
      </c>
      <c r="P52" s="56" t="s">
        <v>130</v>
      </c>
      <c r="Q52" s="71"/>
      <c r="R52" s="72"/>
      <c r="S52" s="73"/>
    </row>
    <row r="53" spans="3:19" ht="16.5" customHeight="1" thickBot="1" x14ac:dyDescent="0.3">
      <c r="C53" s="20"/>
      <c r="D53" s="20"/>
      <c r="E53" s="98"/>
      <c r="F53" s="19"/>
      <c r="G53" s="98"/>
      <c r="H53" s="19"/>
      <c r="I53" s="98"/>
      <c r="J53" s="18"/>
      <c r="N53" s="45" t="s">
        <v>125</v>
      </c>
      <c r="O53" s="46" t="s">
        <v>126</v>
      </c>
      <c r="P53" s="54" t="s">
        <v>131</v>
      </c>
      <c r="Q53" s="22"/>
      <c r="R53" s="23"/>
      <c r="S53" s="24"/>
    </row>
    <row r="54" spans="3:19" ht="16.5" customHeight="1" x14ac:dyDescent="0.25">
      <c r="C54" s="18"/>
      <c r="D54" s="18"/>
      <c r="E54" s="18"/>
      <c r="F54" s="18"/>
      <c r="G54" s="18"/>
      <c r="H54" s="18"/>
      <c r="I54" s="18"/>
      <c r="J54" s="18"/>
      <c r="N54" s="3"/>
      <c r="Q54" s="7">
        <f>COUNTA(Q7:Q53)</f>
        <v>0</v>
      </c>
      <c r="R54" s="8" t="s">
        <v>20</v>
      </c>
      <c r="S54" s="9">
        <f>COUNTA(S7:S53)</f>
        <v>0</v>
      </c>
    </row>
    <row r="55" spans="3:19" ht="16.5" customHeight="1" x14ac:dyDescent="0.25">
      <c r="D55"/>
    </row>
    <row r="56" spans="3:19" ht="16.5" customHeight="1" x14ac:dyDescent="0.3">
      <c r="D56"/>
      <c r="N56" s="105" t="s">
        <v>30</v>
      </c>
      <c r="O56" s="105"/>
      <c r="P56" s="52"/>
      <c r="Q56" s="58"/>
      <c r="R56" s="58"/>
      <c r="S56" s="52"/>
    </row>
    <row r="57" spans="3:19" ht="16.5" customHeight="1" thickBot="1" x14ac:dyDescent="0.3">
      <c r="C57" s="4" t="str">
        <f>N56</f>
        <v>BIESZCZADZKIE PANORAMY</v>
      </c>
      <c r="D57"/>
      <c r="J57" s="6"/>
      <c r="N57" s="12"/>
      <c r="O57" s="13"/>
      <c r="P57" s="48"/>
      <c r="Q57" s="57"/>
      <c r="R57" s="57"/>
      <c r="S57" s="3"/>
    </row>
    <row r="58" spans="3:19" ht="16.5" customHeight="1" x14ac:dyDescent="0.25">
      <c r="D58"/>
      <c r="N58" s="31" t="s">
        <v>0</v>
      </c>
      <c r="O58" s="32" t="s">
        <v>25</v>
      </c>
      <c r="P58" s="49" t="s">
        <v>26</v>
      </c>
      <c r="Q58" s="33" t="s">
        <v>16</v>
      </c>
      <c r="R58" s="32" t="s">
        <v>18</v>
      </c>
      <c r="S58" s="34" t="s">
        <v>19</v>
      </c>
    </row>
    <row r="59" spans="3:19" ht="16.5" customHeight="1" x14ac:dyDescent="0.25">
      <c r="C59" s="41"/>
      <c r="D59" s="41"/>
      <c r="E59" s="41"/>
      <c r="F59" s="41"/>
      <c r="G59" s="41"/>
      <c r="H59" s="41"/>
      <c r="I59" s="41"/>
      <c r="J59" s="41"/>
      <c r="N59" s="29" t="s">
        <v>174</v>
      </c>
      <c r="O59" s="30" t="s">
        <v>175</v>
      </c>
      <c r="P59" s="53" t="s">
        <v>243</v>
      </c>
      <c r="Q59" s="1"/>
      <c r="R59" s="2"/>
      <c r="S59" s="5"/>
    </row>
    <row r="60" spans="3:19" ht="16.5" customHeight="1" x14ac:dyDescent="0.25">
      <c r="C60" s="42" t="s">
        <v>14</v>
      </c>
      <c r="D60" s="41"/>
      <c r="E60" s="41" t="s">
        <v>15</v>
      </c>
      <c r="F60" s="41"/>
      <c r="G60" s="41" t="s">
        <v>16</v>
      </c>
      <c r="H60" s="41"/>
      <c r="I60" s="41" t="s">
        <v>17</v>
      </c>
      <c r="J60" s="38"/>
      <c r="N60" s="43" t="s">
        <v>176</v>
      </c>
      <c r="O60" s="44" t="s">
        <v>177</v>
      </c>
      <c r="P60" s="55" t="s">
        <v>244</v>
      </c>
      <c r="Q60" s="35"/>
      <c r="R60" s="36"/>
      <c r="S60" s="37"/>
    </row>
    <row r="61" spans="3:19" ht="16.5" customHeight="1" x14ac:dyDescent="0.25">
      <c r="C61" s="38"/>
      <c r="D61" s="38"/>
      <c r="E61" s="38"/>
      <c r="F61" s="38"/>
      <c r="G61" s="38"/>
      <c r="H61" s="38"/>
      <c r="I61" s="38"/>
      <c r="J61" s="38"/>
      <c r="N61" s="29" t="s">
        <v>178</v>
      </c>
      <c r="O61" s="30" t="s">
        <v>179</v>
      </c>
      <c r="P61" s="53" t="s">
        <v>245</v>
      </c>
      <c r="Q61" s="1"/>
      <c r="R61" s="2"/>
      <c r="S61" s="5"/>
    </row>
    <row r="62" spans="3:19" ht="16.5" customHeight="1" x14ac:dyDescent="0.25">
      <c r="C62" s="40" t="s">
        <v>22</v>
      </c>
      <c r="D62" s="40"/>
      <c r="E62" s="98"/>
      <c r="F62" s="39"/>
      <c r="G62" s="98"/>
      <c r="H62" s="39"/>
      <c r="I62" s="98"/>
      <c r="J62" s="38"/>
      <c r="N62" s="43" t="s">
        <v>180</v>
      </c>
      <c r="O62" s="44" t="s">
        <v>181</v>
      </c>
      <c r="P62" s="55" t="s">
        <v>246</v>
      </c>
      <c r="Q62" s="35"/>
      <c r="R62" s="36"/>
      <c r="S62" s="37"/>
    </row>
    <row r="63" spans="3:19" ht="16.5" customHeight="1" x14ac:dyDescent="0.25">
      <c r="C63" s="40"/>
      <c r="D63" s="40"/>
      <c r="E63" s="98"/>
      <c r="F63" s="39"/>
      <c r="G63" s="98"/>
      <c r="H63" s="39"/>
      <c r="I63" s="98"/>
      <c r="J63" s="38"/>
      <c r="N63" s="29" t="s">
        <v>182</v>
      </c>
      <c r="O63" s="30" t="s">
        <v>183</v>
      </c>
      <c r="P63" s="53" t="s">
        <v>247</v>
      </c>
      <c r="Q63" s="1"/>
      <c r="R63" s="2"/>
      <c r="S63" s="5"/>
    </row>
    <row r="64" spans="3:19" ht="16.5" customHeight="1" x14ac:dyDescent="0.25">
      <c r="C64" s="40"/>
      <c r="D64" s="40"/>
      <c r="E64" s="39"/>
      <c r="F64" s="39"/>
      <c r="G64" s="39"/>
      <c r="H64" s="39"/>
      <c r="I64" s="39"/>
      <c r="J64" s="38"/>
      <c r="N64" s="43" t="s">
        <v>184</v>
      </c>
      <c r="O64" s="44" t="s">
        <v>185</v>
      </c>
      <c r="P64" s="55" t="s">
        <v>248</v>
      </c>
      <c r="Q64" s="35"/>
      <c r="R64" s="36"/>
      <c r="S64" s="37"/>
    </row>
    <row r="65" spans="3:19" ht="16.5" customHeight="1" x14ac:dyDescent="0.25">
      <c r="C65" s="40" t="s">
        <v>31</v>
      </c>
      <c r="D65" s="40"/>
      <c r="E65" s="98"/>
      <c r="F65" s="39"/>
      <c r="G65" s="98"/>
      <c r="H65" s="39"/>
      <c r="I65" s="98"/>
      <c r="J65" s="38"/>
      <c r="N65" s="29" t="s">
        <v>186</v>
      </c>
      <c r="O65" s="30" t="s">
        <v>187</v>
      </c>
      <c r="P65" s="53" t="s">
        <v>249</v>
      </c>
      <c r="Q65" s="1"/>
      <c r="R65" s="2"/>
      <c r="S65" s="5"/>
    </row>
    <row r="66" spans="3:19" ht="16.5" customHeight="1" x14ac:dyDescent="0.25">
      <c r="C66" s="40"/>
      <c r="D66" s="40"/>
      <c r="E66" s="98"/>
      <c r="F66" s="39"/>
      <c r="G66" s="98"/>
      <c r="H66" s="39"/>
      <c r="I66" s="98"/>
      <c r="J66" s="38"/>
      <c r="N66" s="43" t="s">
        <v>188</v>
      </c>
      <c r="O66" s="44" t="s">
        <v>189</v>
      </c>
      <c r="P66" s="55" t="s">
        <v>250</v>
      </c>
      <c r="Q66" s="35"/>
      <c r="R66" s="36"/>
      <c r="S66" s="37"/>
    </row>
    <row r="67" spans="3:19" ht="16.5" customHeight="1" x14ac:dyDescent="0.25">
      <c r="C67" s="40"/>
      <c r="D67" s="40"/>
      <c r="E67" s="39"/>
      <c r="F67" s="39"/>
      <c r="G67" s="39"/>
      <c r="H67" s="39"/>
      <c r="I67" s="39"/>
      <c r="J67" s="38"/>
      <c r="N67" s="29" t="s">
        <v>190</v>
      </c>
      <c r="O67" s="30" t="s">
        <v>191</v>
      </c>
      <c r="P67" s="53" t="s">
        <v>251</v>
      </c>
      <c r="Q67" s="1"/>
      <c r="R67" s="2"/>
      <c r="S67" s="5"/>
    </row>
    <row r="68" spans="3:19" ht="16.5" customHeight="1" x14ac:dyDescent="0.25">
      <c r="C68" s="40" t="s">
        <v>32</v>
      </c>
      <c r="D68" s="40"/>
      <c r="E68" s="98"/>
      <c r="F68" s="39"/>
      <c r="G68" s="98"/>
      <c r="H68" s="39"/>
      <c r="I68" s="98"/>
      <c r="J68" s="38"/>
      <c r="N68" s="43" t="s">
        <v>192</v>
      </c>
      <c r="O68" s="44" t="s">
        <v>193</v>
      </c>
      <c r="P68" s="55" t="s">
        <v>252</v>
      </c>
      <c r="Q68" s="35"/>
      <c r="R68" s="36"/>
      <c r="S68" s="37"/>
    </row>
    <row r="69" spans="3:19" ht="16.5" customHeight="1" x14ac:dyDescent="0.25">
      <c r="C69" s="40"/>
      <c r="D69" s="40"/>
      <c r="E69" s="98"/>
      <c r="F69" s="39"/>
      <c r="G69" s="98"/>
      <c r="H69" s="39"/>
      <c r="I69" s="98"/>
      <c r="J69" s="38"/>
      <c r="N69" s="29" t="s">
        <v>194</v>
      </c>
      <c r="O69" s="30" t="s">
        <v>195</v>
      </c>
      <c r="P69" s="53" t="s">
        <v>253</v>
      </c>
      <c r="Q69" s="1"/>
      <c r="R69" s="2"/>
      <c r="S69" s="5"/>
    </row>
    <row r="70" spans="3:19" ht="16.5" customHeight="1" x14ac:dyDescent="0.25">
      <c r="C70" s="38"/>
      <c r="D70" s="38"/>
      <c r="E70" s="38"/>
      <c r="F70" s="38"/>
      <c r="G70" s="38"/>
      <c r="H70" s="38"/>
      <c r="I70" s="38"/>
      <c r="J70" s="38"/>
      <c r="N70" s="43" t="s">
        <v>196</v>
      </c>
      <c r="O70" s="44" t="s">
        <v>197</v>
      </c>
      <c r="P70" s="55" t="s">
        <v>254</v>
      </c>
      <c r="Q70" s="35"/>
      <c r="R70" s="36"/>
      <c r="S70" s="37"/>
    </row>
    <row r="71" spans="3:19" ht="16.5" customHeight="1" x14ac:dyDescent="0.25">
      <c r="N71" s="29" t="s">
        <v>198</v>
      </c>
      <c r="O71" s="30" t="s">
        <v>199</v>
      </c>
      <c r="P71" s="53" t="s">
        <v>255</v>
      </c>
      <c r="Q71" s="1"/>
      <c r="R71" s="2"/>
      <c r="S71" s="5"/>
    </row>
    <row r="72" spans="3:19" ht="16.5" customHeight="1" x14ac:dyDescent="0.25">
      <c r="N72" s="43" t="s">
        <v>200</v>
      </c>
      <c r="O72" s="44" t="s">
        <v>201</v>
      </c>
      <c r="P72" s="55" t="s">
        <v>256</v>
      </c>
      <c r="Q72" s="35"/>
      <c r="R72" s="36"/>
      <c r="S72" s="37"/>
    </row>
    <row r="73" spans="3:19" ht="16.5" customHeight="1" x14ac:dyDescent="0.25">
      <c r="N73" s="29" t="s">
        <v>202</v>
      </c>
      <c r="O73" s="30" t="s">
        <v>203</v>
      </c>
      <c r="P73" s="53" t="s">
        <v>257</v>
      </c>
      <c r="Q73" s="1"/>
      <c r="R73" s="2"/>
      <c r="S73" s="5"/>
    </row>
    <row r="74" spans="3:19" ht="16.5" customHeight="1" x14ac:dyDescent="0.25">
      <c r="N74" s="43" t="s">
        <v>204</v>
      </c>
      <c r="O74" s="44" t="s">
        <v>205</v>
      </c>
      <c r="P74" s="55" t="s">
        <v>258</v>
      </c>
      <c r="Q74" s="35"/>
      <c r="R74" s="36"/>
      <c r="S74" s="37"/>
    </row>
    <row r="75" spans="3:19" ht="16.5" customHeight="1" x14ac:dyDescent="0.25">
      <c r="N75" s="29" t="s">
        <v>206</v>
      </c>
      <c r="O75" s="30" t="s">
        <v>207</v>
      </c>
      <c r="P75" s="53" t="s">
        <v>259</v>
      </c>
      <c r="Q75" s="1"/>
      <c r="R75" s="2"/>
      <c r="S75" s="5"/>
    </row>
    <row r="76" spans="3:19" ht="16.5" customHeight="1" x14ac:dyDescent="0.25">
      <c r="N76" s="43" t="s">
        <v>208</v>
      </c>
      <c r="O76" s="44" t="s">
        <v>209</v>
      </c>
      <c r="P76" s="55" t="s">
        <v>260</v>
      </c>
      <c r="Q76" s="35"/>
      <c r="R76" s="36"/>
      <c r="S76" s="37"/>
    </row>
    <row r="77" spans="3:19" ht="16.5" customHeight="1" x14ac:dyDescent="0.25">
      <c r="N77" s="29" t="s">
        <v>210</v>
      </c>
      <c r="O77" s="30" t="s">
        <v>211</v>
      </c>
      <c r="P77" s="53" t="s">
        <v>261</v>
      </c>
      <c r="Q77" s="1"/>
      <c r="R77" s="2"/>
      <c r="S77" s="5"/>
    </row>
    <row r="78" spans="3:19" ht="16.5" customHeight="1" x14ac:dyDescent="0.25">
      <c r="N78" s="43" t="s">
        <v>212</v>
      </c>
      <c r="O78" s="44" t="s">
        <v>213</v>
      </c>
      <c r="P78" s="55" t="s">
        <v>262</v>
      </c>
      <c r="Q78" s="35"/>
      <c r="R78" s="36"/>
      <c r="S78" s="37"/>
    </row>
    <row r="79" spans="3:19" ht="16.5" customHeight="1" x14ac:dyDescent="0.25">
      <c r="N79" s="59" t="s">
        <v>214</v>
      </c>
      <c r="O79" s="60" t="s">
        <v>215</v>
      </c>
      <c r="P79" s="61" t="s">
        <v>263</v>
      </c>
      <c r="Q79" s="62"/>
      <c r="R79" s="63"/>
      <c r="S79" s="64"/>
    </row>
    <row r="80" spans="3:19" ht="16.5" customHeight="1" x14ac:dyDescent="0.25">
      <c r="N80" s="43" t="s">
        <v>174</v>
      </c>
      <c r="O80" s="44" t="s">
        <v>216</v>
      </c>
      <c r="P80" s="55" t="s">
        <v>264</v>
      </c>
      <c r="Q80" s="35"/>
      <c r="R80" s="36"/>
      <c r="S80" s="37"/>
    </row>
    <row r="81" spans="14:19" ht="16.5" customHeight="1" x14ac:dyDescent="0.25">
      <c r="N81" s="29" t="s">
        <v>217</v>
      </c>
      <c r="O81" s="30" t="s">
        <v>218</v>
      </c>
      <c r="P81" s="53" t="s">
        <v>265</v>
      </c>
      <c r="Q81" s="1"/>
      <c r="R81" s="2"/>
      <c r="S81" s="5"/>
    </row>
    <row r="82" spans="14:19" ht="16.5" customHeight="1" x14ac:dyDescent="0.25">
      <c r="N82" s="43" t="s">
        <v>219</v>
      </c>
      <c r="O82" s="44" t="s">
        <v>220</v>
      </c>
      <c r="P82" s="55" t="s">
        <v>266</v>
      </c>
      <c r="Q82" s="35"/>
      <c r="R82" s="36"/>
      <c r="S82" s="37"/>
    </row>
    <row r="83" spans="14:19" ht="16.5" customHeight="1" x14ac:dyDescent="0.25">
      <c r="N83" s="29" t="s">
        <v>221</v>
      </c>
      <c r="O83" s="30" t="s">
        <v>222</v>
      </c>
      <c r="P83" s="53" t="s">
        <v>267</v>
      </c>
      <c r="Q83" s="1"/>
      <c r="R83" s="2"/>
      <c r="S83" s="5"/>
    </row>
    <row r="84" spans="14:19" ht="16.5" customHeight="1" x14ac:dyDescent="0.25">
      <c r="N84" s="65" t="s">
        <v>223</v>
      </c>
      <c r="O84" s="66" t="s">
        <v>224</v>
      </c>
      <c r="P84" s="67" t="s">
        <v>268</v>
      </c>
      <c r="Q84" s="68"/>
      <c r="R84" s="69"/>
      <c r="S84" s="70"/>
    </row>
    <row r="85" spans="14:19" ht="16.5" customHeight="1" x14ac:dyDescent="0.25">
      <c r="N85" s="29" t="s">
        <v>225</v>
      </c>
      <c r="O85" s="30" t="s">
        <v>226</v>
      </c>
      <c r="P85" s="53" t="s">
        <v>269</v>
      </c>
      <c r="Q85" s="1"/>
      <c r="R85" s="2"/>
      <c r="S85" s="5"/>
    </row>
    <row r="86" spans="14:19" ht="16.5" customHeight="1" x14ac:dyDescent="0.25">
      <c r="N86" s="43" t="s">
        <v>227</v>
      </c>
      <c r="O86" s="44" t="s">
        <v>228</v>
      </c>
      <c r="P86" s="55" t="s">
        <v>270</v>
      </c>
      <c r="Q86" s="35"/>
      <c r="R86" s="36"/>
      <c r="S86" s="37"/>
    </row>
    <row r="87" spans="14:19" ht="16.5" customHeight="1" x14ac:dyDescent="0.25">
      <c r="N87" s="29" t="s">
        <v>229</v>
      </c>
      <c r="O87" s="30" t="s">
        <v>230</v>
      </c>
      <c r="P87" s="53" t="s">
        <v>271</v>
      </c>
      <c r="Q87" s="1"/>
      <c r="R87" s="2"/>
      <c r="S87" s="5"/>
    </row>
    <row r="88" spans="14:19" ht="16.5" customHeight="1" x14ac:dyDescent="0.25">
      <c r="N88" s="43" t="s">
        <v>231</v>
      </c>
      <c r="O88" s="44" t="s">
        <v>232</v>
      </c>
      <c r="P88" s="55" t="s">
        <v>272</v>
      </c>
      <c r="Q88" s="35"/>
      <c r="R88" s="36"/>
      <c r="S88" s="37"/>
    </row>
    <row r="89" spans="14:19" ht="16.5" customHeight="1" x14ac:dyDescent="0.25">
      <c r="N89" s="29" t="s">
        <v>233</v>
      </c>
      <c r="O89" s="30" t="s">
        <v>234</v>
      </c>
      <c r="P89" s="53" t="s">
        <v>273</v>
      </c>
      <c r="Q89" s="1"/>
      <c r="R89" s="2"/>
      <c r="S89" s="5"/>
    </row>
    <row r="90" spans="14:19" ht="16.5" customHeight="1" x14ac:dyDescent="0.25">
      <c r="N90" s="43" t="s">
        <v>235</v>
      </c>
      <c r="O90" s="44" t="s">
        <v>236</v>
      </c>
      <c r="P90" s="55" t="s">
        <v>274</v>
      </c>
      <c r="Q90" s="35"/>
      <c r="R90" s="36"/>
      <c r="S90" s="37"/>
    </row>
    <row r="91" spans="14:19" ht="16.5" customHeight="1" x14ac:dyDescent="0.25">
      <c r="N91" s="29" t="s">
        <v>237</v>
      </c>
      <c r="O91" s="30" t="s">
        <v>238</v>
      </c>
      <c r="P91" s="53" t="s">
        <v>275</v>
      </c>
      <c r="Q91" s="1"/>
      <c r="R91" s="2"/>
      <c r="S91" s="5"/>
    </row>
    <row r="92" spans="14:19" ht="16.5" customHeight="1" x14ac:dyDescent="0.25">
      <c r="N92" s="43" t="s">
        <v>239</v>
      </c>
      <c r="O92" s="44" t="s">
        <v>240</v>
      </c>
      <c r="P92" s="55" t="s">
        <v>276</v>
      </c>
      <c r="Q92" s="35"/>
      <c r="R92" s="36"/>
      <c r="S92" s="37"/>
    </row>
    <row r="93" spans="14:19" ht="16.5" customHeight="1" thickBot="1" x14ac:dyDescent="0.3">
      <c r="N93" s="45" t="s">
        <v>241</v>
      </c>
      <c r="O93" s="46" t="s">
        <v>242</v>
      </c>
      <c r="P93" s="54" t="s">
        <v>277</v>
      </c>
      <c r="Q93" s="22"/>
      <c r="R93" s="23"/>
      <c r="S93" s="24"/>
    </row>
    <row r="94" spans="14:19" ht="16.5" customHeight="1" x14ac:dyDescent="0.25">
      <c r="N94" s="3"/>
      <c r="Q94" s="7">
        <f>COUNTA(Q59:Q93)</f>
        <v>0</v>
      </c>
      <c r="R94" s="8" t="s">
        <v>20</v>
      </c>
      <c r="S94" s="9">
        <f>COUNTA(S59:S93)</f>
        <v>0</v>
      </c>
    </row>
    <row r="107" spans="12:12" ht="16.5" customHeight="1" x14ac:dyDescent="0.25">
      <c r="L107" s="4"/>
    </row>
    <row r="119" spans="2:26" s="4" customFormat="1" ht="16.5" customHeight="1" x14ac:dyDescent="0.25">
      <c r="B119"/>
      <c r="C119"/>
      <c r="D119" s="3"/>
      <c r="E119"/>
      <c r="F119"/>
      <c r="G119"/>
      <c r="H119"/>
      <c r="I119"/>
      <c r="J119"/>
      <c r="K119"/>
      <c r="L119"/>
      <c r="M119"/>
      <c r="N119"/>
      <c r="O119"/>
      <c r="P119" s="47"/>
      <c r="Q119"/>
      <c r="R119"/>
      <c r="S119"/>
      <c r="T119"/>
      <c r="U119"/>
      <c r="V119"/>
      <c r="W119"/>
      <c r="X119"/>
      <c r="Y119"/>
      <c r="Z119"/>
    </row>
    <row r="161" spans="26:26" ht="16.5" customHeight="1" x14ac:dyDescent="0.25">
      <c r="Z161" s="4"/>
    </row>
  </sheetData>
  <sheetProtection algorithmName="SHA-512" hashValue="CwOjUobVL5kE5bRbxGit532wXSlPcRnJRotjDPnng2nCyk2OQLjTmOapfrGGJ2jTbTjmqbjyepmzGR+i2R2Slg==" saltValue="xsjhM1m/bM04ablUuGd+fA==" spinCount="100000" sheet="1" objects="1" scenarios="1"/>
  <mergeCells count="28">
    <mergeCell ref="G68:G69"/>
    <mergeCell ref="N4:O4"/>
    <mergeCell ref="N56:O56"/>
    <mergeCell ref="C20:I23"/>
    <mergeCell ref="B13:H14"/>
    <mergeCell ref="B9:H10"/>
    <mergeCell ref="B4:G6"/>
    <mergeCell ref="I52:I53"/>
    <mergeCell ref="G52:G53"/>
    <mergeCell ref="E52:E53"/>
    <mergeCell ref="I62:I63"/>
    <mergeCell ref="I65:I66"/>
    <mergeCell ref="Q2:Q4"/>
    <mergeCell ref="R2:R4"/>
    <mergeCell ref="S2:S4"/>
    <mergeCell ref="E68:E69"/>
    <mergeCell ref="E62:E63"/>
    <mergeCell ref="E65:E66"/>
    <mergeCell ref="G65:G66"/>
    <mergeCell ref="G62:G63"/>
    <mergeCell ref="B17:K18"/>
    <mergeCell ref="E49:E50"/>
    <mergeCell ref="G49:G50"/>
    <mergeCell ref="I49:I50"/>
    <mergeCell ref="I46:I47"/>
    <mergeCell ref="G46:G47"/>
    <mergeCell ref="E46:E47"/>
    <mergeCell ref="I68:I69"/>
  </mergeCells>
  <phoneticPr fontId="15" type="noConversion"/>
  <conditionalFormatting sqref="A2">
    <cfRule type="cellIs" dxfId="2" priority="205" operator="notEqual">
      <formula>0</formula>
    </cfRule>
  </conditionalFormatting>
  <hyperlinks>
    <hyperlink ref="P49" r:id="rId1" xr:uid="{1555C843-62C2-4E89-A0DF-6F3264DC12B6}"/>
    <hyperlink ref="P50" r:id="rId2" display="https://mapa-turystyczna.pl/?poi=Cerkiew%20w%20U%C5%BCoku%20%28%D0%A6%D0%B5%D1%80%D0%BA%D0%B2%D0%B0%20%D1%81%D0%B2.%20%D0%90%D1%80%D1%85%D0%B8%D1%81%D1%82%D1%80%D0%B0%D1%82%D0%B8%D0%B3%D0%B0%20%D0%9C%D0%B8%D1%85%D0%B0%D1%97%D0%BB%D0%B0%29%20%5BBWU-2%5D;550;48.9840136,22.8545094" xr:uid="{588E1879-9A21-436C-9BBC-099F6A1E0F3C}"/>
    <hyperlink ref="P51" r:id="rId3" xr:uid="{5C869874-EB2B-4B0E-A84E-BB23B25C3AEC}"/>
    <hyperlink ref="P52" r:id="rId4" xr:uid="{84590AA2-C507-4FDC-879F-2CF43E8991A3}"/>
    <hyperlink ref="P53" r:id="rId5" xr:uid="{9B513270-8F46-48CE-B63C-66957B3C1AC8}"/>
    <hyperlink ref="P38" r:id="rId6" xr:uid="{F4F52491-40BC-4015-A9C0-0DF4B82719BE}"/>
    <hyperlink ref="P39" r:id="rId7" xr:uid="{EEE46DCF-3D11-4133-9E65-7DADC101CEF5}"/>
    <hyperlink ref="P40" r:id="rId8" xr:uid="{F4C9E68C-E9DB-44FA-AC8C-8C3046403B7F}"/>
    <hyperlink ref="P41" r:id="rId9" xr:uid="{3AAA3A96-8EB0-4C0B-82C9-389A0E673C0C}"/>
    <hyperlink ref="P42" r:id="rId10" xr:uid="{5D7D8DB1-422B-4A93-81B5-CAA76511083D}"/>
    <hyperlink ref="P43" r:id="rId11" xr:uid="{64F6EA46-1193-40E2-8142-9A1C1D7D7C21}"/>
    <hyperlink ref="P44" r:id="rId12" xr:uid="{0C4A8707-CFA4-4A94-AA48-0CF7889735D5}"/>
    <hyperlink ref="P45" r:id="rId13" xr:uid="{B575E4C5-314C-4F36-ADD9-88DD217BBB54}"/>
    <hyperlink ref="P46" r:id="rId14" xr:uid="{986F2B5C-73C6-437E-9296-BB5CE89E6B07}"/>
    <hyperlink ref="P47" r:id="rId15" xr:uid="{F878D5DA-FE50-4BB9-A7D7-C72A61CA85AC}"/>
    <hyperlink ref="P48" r:id="rId16" xr:uid="{E3E853DB-52F0-4440-88B2-D26EA82B1A45}"/>
    <hyperlink ref="P7" r:id="rId17" xr:uid="{47AEC44F-07BB-4258-9D1D-AC9EF2A32B9D}"/>
    <hyperlink ref="P8" r:id="rId18" xr:uid="{CF602723-E1D3-4FC2-8DD3-CADDDD8B2872}"/>
    <hyperlink ref="P9" r:id="rId19" xr:uid="{1D07FE0B-71BA-4B39-9BB6-ADC52AF45B48}"/>
    <hyperlink ref="P10" r:id="rId20" xr:uid="{14513180-04BC-4D21-807F-02E1C2DEA808}"/>
    <hyperlink ref="P11" r:id="rId21" xr:uid="{7C75C486-BAE9-404E-A324-DE6F2F1DC6D1}"/>
    <hyperlink ref="P12" r:id="rId22" xr:uid="{37C3724A-A310-413C-94BD-8B94F42418AB}"/>
    <hyperlink ref="P13" r:id="rId23" xr:uid="{9CE062BC-34F6-4F73-9D84-9BC6ED8B6DC0}"/>
    <hyperlink ref="P14" r:id="rId24" xr:uid="{6AD7E58A-EB23-4AF0-99C9-744B4249FA3D}"/>
    <hyperlink ref="P15" r:id="rId25" xr:uid="{6B9FCF9D-2DE7-4077-9C97-4DD406D34766}"/>
    <hyperlink ref="P16" r:id="rId26" xr:uid="{1EFB4AC5-D6CC-4989-9661-AAB7B182A757}"/>
    <hyperlink ref="P17" r:id="rId27" xr:uid="{9867D9F3-4CD9-4A7C-98F9-8ED31F309855}"/>
    <hyperlink ref="P18" r:id="rId28" xr:uid="{FBFEA09F-F99F-4D07-9EE6-FD1CD027ADD7}"/>
    <hyperlink ref="P19" r:id="rId29" xr:uid="{6F5C6E7C-D33D-405C-ABC9-F4E188C4CCBE}"/>
    <hyperlink ref="P20" r:id="rId30" xr:uid="{48F2A14F-B5F1-4B3A-8F18-14EFEA5C5A4F}"/>
    <hyperlink ref="P21" r:id="rId31" xr:uid="{4484A10A-DFAF-41E3-9A05-17995803012E}"/>
    <hyperlink ref="P22" r:id="rId32" xr:uid="{DB975AD5-D53F-45E5-92B1-52859D6AF71B}"/>
    <hyperlink ref="P23" r:id="rId33" xr:uid="{338FE031-1674-49B4-BC77-709AE2504953}"/>
    <hyperlink ref="P24" r:id="rId34" xr:uid="{D28E0445-841C-421A-B952-54C6458B367F}"/>
    <hyperlink ref="P25" r:id="rId35" xr:uid="{CA11E39F-9558-4CC9-ADBE-1BDB9D8F2717}"/>
    <hyperlink ref="P26" r:id="rId36" xr:uid="{4FDBF434-2853-4070-8B94-5702D8E39B62}"/>
    <hyperlink ref="P27" r:id="rId37" xr:uid="{EE37BAA6-D9C2-4717-87BE-496AAB3DFB1B}"/>
    <hyperlink ref="P28" r:id="rId38" xr:uid="{096996EA-B9EF-43E1-A146-DD825899899A}"/>
    <hyperlink ref="P29" r:id="rId39" xr:uid="{533A3159-36E5-4CD5-BB38-93B670FD46AE}"/>
    <hyperlink ref="P30" r:id="rId40" xr:uid="{2DDEDBC2-D839-4108-B2D5-5D6A459AA181}"/>
    <hyperlink ref="P31" r:id="rId41" xr:uid="{A88DA0BD-746B-425A-BE5F-AFFEF3C4BFF2}"/>
    <hyperlink ref="P32" r:id="rId42" xr:uid="{A113C495-19AA-403B-8F03-E8FF9FBEA2B9}"/>
    <hyperlink ref="P33" r:id="rId43" xr:uid="{905E6248-9649-492D-9BAF-3CD7BC0BE82A}"/>
    <hyperlink ref="P34" r:id="rId44" xr:uid="{EA104F74-1177-41D6-9EA0-91D62472A87B}"/>
    <hyperlink ref="P35" r:id="rId45" xr:uid="{D2CC6212-EC90-4022-9400-D1BB880D9995}"/>
    <hyperlink ref="P36" r:id="rId46" xr:uid="{E35AB27B-CFA2-4B83-83D6-AC949D314E9F}"/>
    <hyperlink ref="P37" r:id="rId47" xr:uid="{194DFE23-0924-405B-BCB7-BA48FDEDCC86}"/>
    <hyperlink ref="P59" r:id="rId48" xr:uid="{474F31C7-D193-4A9E-B58E-07F8CE13D0A8}"/>
    <hyperlink ref="P60" r:id="rId49" xr:uid="{211C33B6-6D95-4495-A294-34B4B0EC7D8E}"/>
    <hyperlink ref="P61" r:id="rId50" xr:uid="{E768DC0B-45D2-44B8-9345-C163099B1A91}"/>
    <hyperlink ref="P62" r:id="rId51" xr:uid="{B5D9B8EB-2DC7-4169-8DD1-3233582DA46A}"/>
    <hyperlink ref="P63" r:id="rId52" xr:uid="{BD1CEDAC-8D67-48E6-A238-FA5235E71AEE}"/>
    <hyperlink ref="P64" r:id="rId53" xr:uid="{32C13E34-0D45-46EA-9B45-254BEE01E28F}"/>
    <hyperlink ref="P65" r:id="rId54" xr:uid="{19EE37B0-C5AD-44B9-A120-BD4057FEEF97}"/>
    <hyperlink ref="P66" r:id="rId55" xr:uid="{E25CDA49-39BE-4CA2-90C7-B1506E69B77C}"/>
    <hyperlink ref="P67" r:id="rId56" xr:uid="{1C1F2C2D-F181-478A-A73E-43749588D9BD}"/>
    <hyperlink ref="P68" r:id="rId57" xr:uid="{9F02F612-2E28-44F0-A977-7E8B10902244}"/>
    <hyperlink ref="P69" r:id="rId58" xr:uid="{DAA8C218-1B72-4BDF-8B6A-BA36C6BB9926}"/>
    <hyperlink ref="P70" r:id="rId59" xr:uid="{9A7B3090-0AB8-4DB8-BECE-C362E183B79C}"/>
    <hyperlink ref="P71" r:id="rId60" xr:uid="{2102B19D-37D3-4614-A1D2-3CF5B88406E5}"/>
    <hyperlink ref="P72" r:id="rId61" xr:uid="{847ADA2E-4B5C-4DB3-B14D-A501CACA01CB}"/>
    <hyperlink ref="P73" r:id="rId62" xr:uid="{389EA9F0-E79B-4EC2-856A-44B7128FD71C}"/>
    <hyperlink ref="P74" r:id="rId63" xr:uid="{C302C452-5FD9-4832-A000-47BE794770D2}"/>
    <hyperlink ref="P75" r:id="rId64" xr:uid="{982CE609-5993-4E58-8BC4-F14C6512F328}"/>
    <hyperlink ref="P76" r:id="rId65" xr:uid="{DA0ACDB2-F70C-440E-84E1-E8186A86E604}"/>
    <hyperlink ref="P77" r:id="rId66" xr:uid="{9B7A0954-D971-4FF8-8CB9-2953C88C7697}"/>
    <hyperlink ref="P78" r:id="rId67" xr:uid="{4FF57688-EA68-495A-8C1E-D0A1B64CAA1A}"/>
    <hyperlink ref="P79" r:id="rId68" xr:uid="{56A81DF6-A436-4EE0-AEE4-745E2B6D5967}"/>
    <hyperlink ref="P80" r:id="rId69" xr:uid="{C10CEA3E-170E-432B-AC2F-9AFD437EC690}"/>
    <hyperlink ref="P81" r:id="rId70" xr:uid="{4E89446C-CC51-4A51-953C-AD2B192BB204}"/>
    <hyperlink ref="P82" r:id="rId71" xr:uid="{A396C119-11F6-4088-83A5-E93184FA821F}"/>
    <hyperlink ref="P83" r:id="rId72" xr:uid="{965E06A9-5CFA-4261-AA5D-15BC82D2FCFF}"/>
    <hyperlink ref="P84" r:id="rId73" xr:uid="{D7077D7D-6F45-4312-B91E-320802850E39}"/>
    <hyperlink ref="P85" r:id="rId74" xr:uid="{ECA550A9-7836-43C9-B4C7-61549B015ECF}"/>
    <hyperlink ref="P86" r:id="rId75" xr:uid="{28BC9C9E-5FC3-4A4E-9053-68E11BF7A235}"/>
    <hyperlink ref="P87" r:id="rId76" xr:uid="{C80CDE51-B6C9-4D85-AF6F-6130F8A34548}"/>
    <hyperlink ref="P88" r:id="rId77" xr:uid="{AAE1CF00-95D6-44BD-B7ED-D0DB9124C5A0}"/>
    <hyperlink ref="P89" r:id="rId78" xr:uid="{4907C472-B65C-454A-AB49-092E0C19106F}"/>
    <hyperlink ref="P90" r:id="rId79" xr:uid="{0C0B0358-19C7-41F2-B365-277F5DA29B02}"/>
    <hyperlink ref="P91" r:id="rId80" xr:uid="{108A9BCE-C99A-4C66-8A6F-A67C7E23FE82}"/>
    <hyperlink ref="P92" r:id="rId81" xr:uid="{EC6DD49A-FFD2-4F54-96E7-2964DA032823}"/>
    <hyperlink ref="P93" r:id="rId82" xr:uid="{7171F90E-DDD1-4BEB-A568-10DF64748AA5}"/>
    <hyperlink ref="G28" r:id="rId83" xr:uid="{F3AADBE1-33CA-409A-9FAC-D3C0CEE1607D}"/>
  </hyperlinks>
  <pageMargins left="0.7" right="0.7" top="0.75" bottom="0.75" header="0.3" footer="0.3"/>
  <pageSetup paperSize="9" orientation="portrait" r:id="rId84"/>
  <drawing r:id="rId8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1" operator="containsText" id="{ABAAB843-A226-4408-9915-8DB411EA4AFE}">
            <xm:f>NOT(ISERROR(SEARCH("=",S7)))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S7:S53</xm:sqref>
        </x14:conditionalFormatting>
        <x14:conditionalFormatting xmlns:xm="http://schemas.microsoft.com/office/excel/2006/main">
          <x14:cfRule type="containsText" priority="120" operator="containsText" id="{77FAA370-0E44-4679-964C-B501655E45D4}">
            <xm:f>NOT(ISERROR(SEARCH("=",S59)))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S59:S93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Bieszczadzki Duet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2026-01-17T16:54:51Z</dcterms:modified>
</cp:coreProperties>
</file>