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_pb_0\6.Projekty\7_wpgip\21-WERYFIKACJA\01-ks-elektr\"/>
    </mc:Choice>
  </mc:AlternateContent>
  <xr:revisionPtr revIDLastSave="0" documentId="13_ncr:1_{3AADEB22-C0A5-43F9-A90A-2D1C853A819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Karkonoski Kwart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7" i="1" l="1"/>
  <c r="S128" i="1"/>
  <c r="Q128" i="1"/>
  <c r="H37" i="1" s="1"/>
  <c r="C71" i="1"/>
  <c r="S110" i="1"/>
  <c r="Q110" i="1"/>
  <c r="G37" i="1" s="1"/>
  <c r="S79" i="1"/>
  <c r="Q79" i="1"/>
  <c r="F37" i="1" s="1"/>
  <c r="S43" i="1"/>
  <c r="Q43" i="1"/>
  <c r="C39" i="1"/>
  <c r="A2" i="1" l="1"/>
  <c r="E37" i="1"/>
  <c r="C55" i="1"/>
</calcChain>
</file>

<file path=xl/sharedStrings.xml><?xml version="1.0" encoding="utf-8"?>
<sst xmlns="http://schemas.openxmlformats.org/spreadsheetml/2006/main" count="366" uniqueCount="325">
  <si>
    <t>ID</t>
  </si>
  <si>
    <t>FORMULARZ WERYFIKACYJNY - KSIĄŻECZKA ELEKTRONICZNA</t>
  </si>
  <si>
    <t>INSTRUKCJA WYPEŁNIANIA ARKUSZA</t>
  </si>
  <si>
    <t>Imię i nazwisko uczestnika:</t>
  </si>
  <si>
    <t>- podaj w kolumnie 'Data' datę ich zdobycia</t>
  </si>
  <si>
    <t>- w kolumnie 'Gdzie potwierdzenie' opisz gdzie i jakie masz potwierdzenia</t>
  </si>
  <si>
    <r>
      <t xml:space="preserve">zgodnie z instrukcją w </t>
    </r>
    <r>
      <rPr>
        <b/>
        <sz val="11"/>
        <color theme="1"/>
        <rFont val="Calibri"/>
        <family val="2"/>
        <charset val="238"/>
        <scheme val="minor"/>
      </rPr>
      <t>Kroku 3</t>
    </r>
    <r>
      <rPr>
        <sz val="11"/>
        <color theme="1"/>
        <rFont val="Calibri"/>
        <family val="2"/>
        <charset val="238"/>
        <scheme val="minor"/>
      </rPr>
      <t xml:space="preserve"> na:</t>
    </r>
  </si>
  <si>
    <t>prześlij do nas arkusz na adres:</t>
  </si>
  <si>
    <t>wiezewidokowe@gmail.com</t>
  </si>
  <si>
    <r>
      <rPr>
        <b/>
        <sz val="11"/>
        <color theme="1"/>
        <rFont val="Calibri"/>
        <family val="2"/>
        <charset val="238"/>
        <scheme val="minor"/>
      </rPr>
      <t xml:space="preserve">Oczekuj na wiadomość </t>
    </r>
    <r>
      <rPr>
        <sz val="11"/>
        <color theme="1"/>
        <rFont val="Calibri"/>
        <family val="2"/>
        <charset val="238"/>
        <scheme val="minor"/>
      </rPr>
      <t>od nas  z prośbą o przesłanie niektórych potwierdzeń.</t>
    </r>
  </si>
  <si>
    <t>Gdy zweryfikujemy Twoje zdobycze, odeślemy Ci plik z potwierdzeniami</t>
  </si>
  <si>
    <t>weryfikacji - wpiszemy tam odpowiednie kody i poprosimy o wpłatę.</t>
  </si>
  <si>
    <t>Po zaksięgowaniu wpłaty wyślemy Ci pocztą zdobyte odznaki.</t>
  </si>
  <si>
    <t>Po uzupełnieniu tabel</t>
  </si>
  <si>
    <t>Stopień odznaki</t>
  </si>
  <si>
    <t>Nr weryf.</t>
  </si>
  <si>
    <t>Data</t>
  </si>
  <si>
    <t>Potwierdzenie</t>
  </si>
  <si>
    <t>Gdzie potwierdzenie?</t>
  </si>
  <si>
    <t>Weryf.</t>
  </si>
  <si>
    <t>Zweryfikowano:</t>
  </si>
  <si>
    <t>Twój nr w programie Łowcy Widoków (o ile już masz nadany):</t>
  </si>
  <si>
    <t>brązowa (3)</t>
  </si>
  <si>
    <t xml:space="preserve">Odznaki są weryfikowane i muszą być wykupione stopień po stopniu w kolejności w jakiej została zaprojektowana dana odznaka, czyli najpierw oodznaka brązowa, potem srebrna, na koncu złota. Nie ma możliwości weryfikacji tylko najwyższych stopni i pominięcia niższych. </t>
  </si>
  <si>
    <t>Dla zgłaszanych do weryfikacji punktów:</t>
  </si>
  <si>
    <t>Obiekt / miejsce</t>
  </si>
  <si>
    <t>KARKONOSKIE WODOSPADY</t>
  </si>
  <si>
    <t>KARKONOSKIE SKAŁKI</t>
  </si>
  <si>
    <t>KARKONOSKIE PANORAMY</t>
  </si>
  <si>
    <t>KARKONOSKIE KOTŁY LODOWCOWE</t>
  </si>
  <si>
    <t>srebrna (9)</t>
  </si>
  <si>
    <t>złota (15)</t>
  </si>
  <si>
    <t>srebrna (6)</t>
  </si>
  <si>
    <t>złota (9)</t>
  </si>
  <si>
    <t>KWP-1</t>
  </si>
  <si>
    <t>Wodospad Kamieńczyka</t>
  </si>
  <si>
    <t>KWP-2</t>
  </si>
  <si>
    <t>Wodospad Szklarki</t>
  </si>
  <si>
    <t>KWP-3</t>
  </si>
  <si>
    <t>Wodospad Podgórnej</t>
  </si>
  <si>
    <t>KWP-4</t>
  </si>
  <si>
    <t>Górne Kaskady Myi</t>
  </si>
  <si>
    <t>KWP-5</t>
  </si>
  <si>
    <t>Kaskada Myi</t>
  </si>
  <si>
    <t>KWP-6</t>
  </si>
  <si>
    <t>Wodospad Jodłówki</t>
  </si>
  <si>
    <t>KWP-7</t>
  </si>
  <si>
    <t>Dziki Wodospad</t>
  </si>
  <si>
    <t>KWP-8</t>
  </si>
  <si>
    <t>Kaskada Łomniczki</t>
  </si>
  <si>
    <t>KWP-9</t>
  </si>
  <si>
    <t>Ponura kaskada w Karpaczu-Budnikach</t>
  </si>
  <si>
    <t>KWP-10</t>
  </si>
  <si>
    <t>Na Jedlicy w Kowarach</t>
  </si>
  <si>
    <t>KWC-1</t>
  </si>
  <si>
    <t>Vodopád Prudkého ručeje</t>
  </si>
  <si>
    <t>KWC-2</t>
  </si>
  <si>
    <t>Mumlavsky vodopad</t>
  </si>
  <si>
    <t>KWC-3</t>
  </si>
  <si>
    <t>Huťský vodopád</t>
  </si>
  <si>
    <t>KWC-4</t>
  </si>
  <si>
    <t>Pančavský vodopád</t>
  </si>
  <si>
    <t>KWC-5</t>
  </si>
  <si>
    <t>Labský vodopád</t>
  </si>
  <si>
    <t>KWC-6</t>
  </si>
  <si>
    <t>Malý Labský vodopád</t>
  </si>
  <si>
    <t>KWC-7</t>
  </si>
  <si>
    <t>Velký vodopád</t>
  </si>
  <si>
    <t>KWC-8</t>
  </si>
  <si>
    <t>Balvanový vodopád</t>
  </si>
  <si>
    <t>KWC-9</t>
  </si>
  <si>
    <t>Čertova strouha</t>
  </si>
  <si>
    <t>KWC-10</t>
  </si>
  <si>
    <t>Lavinová peřej</t>
  </si>
  <si>
    <t>KWC-11</t>
  </si>
  <si>
    <t>Liščí vodopád</t>
  </si>
  <si>
    <t>KWC-12</t>
  </si>
  <si>
    <t>Vodopády Javořího potoka</t>
  </si>
  <si>
    <t>KWC-13</t>
  </si>
  <si>
    <t>Soutěskový vodopád</t>
  </si>
  <si>
    <t>KWC-14</t>
  </si>
  <si>
    <t>Vavřincovy vodopády</t>
  </si>
  <si>
    <t>KWC-15</t>
  </si>
  <si>
    <t>Kotlový vodopád</t>
  </si>
  <si>
    <t>KWC-16</t>
  </si>
  <si>
    <t>Doubravův vodopád</t>
  </si>
  <si>
    <t>KWC-17</t>
  </si>
  <si>
    <t>Soví vodopád</t>
  </si>
  <si>
    <t>KSP-1</t>
  </si>
  <si>
    <t>Owcze Skały</t>
  </si>
  <si>
    <t>KSP-2</t>
  </si>
  <si>
    <t>Krucze Skały w Szklarskiej Porębie</t>
  </si>
  <si>
    <t>KSP-3</t>
  </si>
  <si>
    <t>Twarożnik</t>
  </si>
  <si>
    <t>KSP-4</t>
  </si>
  <si>
    <t>Skałki Marianki</t>
  </si>
  <si>
    <t>KSP-5</t>
  </si>
  <si>
    <t>Kukułcze Skały</t>
  </si>
  <si>
    <t>KSP-6</t>
  </si>
  <si>
    <t>Borówczane Skały</t>
  </si>
  <si>
    <t>KSP-7</t>
  </si>
  <si>
    <t>Czarcia Ambona</t>
  </si>
  <si>
    <t>KSP-8</t>
  </si>
  <si>
    <t>Kociołki</t>
  </si>
  <si>
    <t>KSP-9</t>
  </si>
  <si>
    <t>Drewniak</t>
  </si>
  <si>
    <t>KSP-10</t>
  </si>
  <si>
    <t>Zbójeckie Skały pod Chojnikiem</t>
  </si>
  <si>
    <t>KSP-11</t>
  </si>
  <si>
    <t>Skałki nad Przesieką</t>
  </si>
  <si>
    <t>KSP-12</t>
  </si>
  <si>
    <t>Waloński Kamień</t>
  </si>
  <si>
    <t>KSP-13</t>
  </si>
  <si>
    <t>Szwedzkie Skały</t>
  </si>
  <si>
    <t>KSP-14</t>
  </si>
  <si>
    <t>Zamczysko</t>
  </si>
  <si>
    <t>KSP-15</t>
  </si>
  <si>
    <t>Słonecznik</t>
  </si>
  <si>
    <t>KSP-16</t>
  </si>
  <si>
    <t>Zamkowe Skały</t>
  </si>
  <si>
    <t>KSP-17</t>
  </si>
  <si>
    <t>Krucze Skały w Karpaczu</t>
  </si>
  <si>
    <t>KSP-18</t>
  </si>
  <si>
    <t>Pielgrzymy</t>
  </si>
  <si>
    <t>KSG-1</t>
  </si>
  <si>
    <t>Trzy Świnki - Svínské kameny</t>
  </si>
  <si>
    <t>KSG-2</t>
  </si>
  <si>
    <t>Łabski Szczyt - Violík</t>
  </si>
  <si>
    <t>KSG-3</t>
  </si>
  <si>
    <t>Czeskie Kamienie - Mužské kameny</t>
  </si>
  <si>
    <t>KSG-4</t>
  </si>
  <si>
    <t>Śląskie Kamienie - Dívčí kameny</t>
  </si>
  <si>
    <t>KSC-1</t>
  </si>
  <si>
    <t>Bílá skála</t>
  </si>
  <si>
    <t>KSC-2</t>
  </si>
  <si>
    <t>Janova skála</t>
  </si>
  <si>
    <t>KSC-3</t>
  </si>
  <si>
    <t>Skalní vyhlídka Stráž</t>
  </si>
  <si>
    <t>KSC-4</t>
  </si>
  <si>
    <t>Harrachovy kameny</t>
  </si>
  <si>
    <t>KSC-5</t>
  </si>
  <si>
    <t>Ptačí kámen</t>
  </si>
  <si>
    <t>KSC-6</t>
  </si>
  <si>
    <t>Pevnost</t>
  </si>
  <si>
    <t>KSC-7</t>
  </si>
  <si>
    <t>Hranostají skála</t>
  </si>
  <si>
    <t>KSC-8</t>
  </si>
  <si>
    <t>Modré kameny</t>
  </si>
  <si>
    <t>KPP-1</t>
  </si>
  <si>
    <t>Babiniec</t>
  </si>
  <si>
    <t>KPP-2</t>
  </si>
  <si>
    <t>Hala Szrenicka</t>
  </si>
  <si>
    <t>KPP-3</t>
  </si>
  <si>
    <t>Hala pod Łabskim Szczytem</t>
  </si>
  <si>
    <t>KPP-4</t>
  </si>
  <si>
    <t>Krawędź Wielkiego Śnieżnego Kotła</t>
  </si>
  <si>
    <t>KPP-5</t>
  </si>
  <si>
    <t>Złoty widok w Michałowicach</t>
  </si>
  <si>
    <t>KPP-6</t>
  </si>
  <si>
    <t>Paciorki (platforma widokowa)</t>
  </si>
  <si>
    <t>KPP-7</t>
  </si>
  <si>
    <t>Zamek Chojnik</t>
  </si>
  <si>
    <t>KPP-8</t>
  </si>
  <si>
    <t>Sucha Góra</t>
  </si>
  <si>
    <t>KPP-9</t>
  </si>
  <si>
    <t>Ruiny Schroniska ks. Henryka</t>
  </si>
  <si>
    <t>KPP-10</t>
  </si>
  <si>
    <t>Krawędź Kotła Małego Stawu</t>
  </si>
  <si>
    <t>KPP-11</t>
  </si>
  <si>
    <t>Karpatka</t>
  </si>
  <si>
    <t>KPP-12</t>
  </si>
  <si>
    <t>Niedamirów - granica</t>
  </si>
  <si>
    <t>KPG-1</t>
  </si>
  <si>
    <t>Śmielec</t>
  </si>
  <si>
    <t>KPG-2</t>
  </si>
  <si>
    <t>Czarna Kopa - Svorová hora</t>
  </si>
  <si>
    <t>KPG-3</t>
  </si>
  <si>
    <t>Skalny Stół - Skalní stůl</t>
  </si>
  <si>
    <t>KPG-4</t>
  </si>
  <si>
    <t>Lasocki Grzbiet / Łysocina</t>
  </si>
  <si>
    <t>KPC-1</t>
  </si>
  <si>
    <t>Vyhlídka Strážník u Rokytnice nad Jizerou</t>
  </si>
  <si>
    <t>KPC-2</t>
  </si>
  <si>
    <t>Vyhlídka Krakonoš – nejvyšší bod Kozích hřbetů</t>
  </si>
  <si>
    <t>KPC-3</t>
  </si>
  <si>
    <t>Kotelske sedlo</t>
  </si>
  <si>
    <t>KPC-4</t>
  </si>
  <si>
    <t>Ambrožova vyhlídka nad Labským dolem</t>
  </si>
  <si>
    <t>KPC-5</t>
  </si>
  <si>
    <t>Vrbatovo návrší</t>
  </si>
  <si>
    <t>KPC-6</t>
  </si>
  <si>
    <t>Vyhlídka Šeřín</t>
  </si>
  <si>
    <t>KPC-7</t>
  </si>
  <si>
    <t>Šmídova vyhlídka</t>
  </si>
  <si>
    <t>KPC-8</t>
  </si>
  <si>
    <t>Přední Žalý</t>
  </si>
  <si>
    <t>KPC-9</t>
  </si>
  <si>
    <t>Vyhlídkové místo Obří sedlo</t>
  </si>
  <si>
    <t>KPC-10</t>
  </si>
  <si>
    <t>Hubertova vyhlídka v Peci pod Sněžkou</t>
  </si>
  <si>
    <t>Mapa</t>
  </si>
  <si>
    <t>https://en.mapy.cz/s/fomatacota</t>
  </si>
  <si>
    <t>https://en.mapy.cz/s/bekehemuga</t>
  </si>
  <si>
    <t>https://en.mapy.cz/s/hunelenubu</t>
  </si>
  <si>
    <t>https://en.mapy.cz/s/hegerarose</t>
  </si>
  <si>
    <t>https://en.mapy.cz/s/pujagocade</t>
  </si>
  <si>
    <t>https://en.mapy.cz/s/cogobumava</t>
  </si>
  <si>
    <t>https://en.mapy.cz/s/mohegomuse</t>
  </si>
  <si>
    <t>https://en.mapy.cz/s/lupofunaho</t>
  </si>
  <si>
    <t>https://en.mapy.cz/s/dujufomuha</t>
  </si>
  <si>
    <t>https://en.mapy.cz/s/kedubafaze</t>
  </si>
  <si>
    <t>https://en.mapy.cz/s/dobutokega</t>
  </si>
  <si>
    <t>https://en.mapy.cz/s/kezofuguhe</t>
  </si>
  <si>
    <t>https://en.mapy.cz/s/godebupero</t>
  </si>
  <si>
    <t>https://en.mapy.cz/s/lepocogude</t>
  </si>
  <si>
    <t>https://en.mapy.cz/s/gotufecazu</t>
  </si>
  <si>
    <t>https://en.mapy.cz/s/fuganageju</t>
  </si>
  <si>
    <t>https://en.mapy.cz/s/lozukezema</t>
  </si>
  <si>
    <t>https://en.mapy.cz/s/jegukudaga</t>
  </si>
  <si>
    <t>https://en.mapy.cz/s/cagocovabo</t>
  </si>
  <si>
    <t>https://en.mapy.cz/s/bedacufofo</t>
  </si>
  <si>
    <t>https://en.mapy.cz/s/lazorepova</t>
  </si>
  <si>
    <t>https://en.mapy.cz/s/cuhavulusu</t>
  </si>
  <si>
    <t>https://en.mapy.cz/s/nejalemuto</t>
  </si>
  <si>
    <t>https://en.mapy.cz/s/kafedufete</t>
  </si>
  <si>
    <t>https://en.mapy.cz/s/jupapojeda</t>
  </si>
  <si>
    <t>https://en.mapy.cz/s/gagohobada</t>
  </si>
  <si>
    <t>KKP-1</t>
  </si>
  <si>
    <t>Śnieżne Kotły</t>
  </si>
  <si>
    <t>KKP-2</t>
  </si>
  <si>
    <t>Czarny Kocioł</t>
  </si>
  <si>
    <t>KKP-3</t>
  </si>
  <si>
    <t>Kocioł Smogorni</t>
  </si>
  <si>
    <t>KKP-4</t>
  </si>
  <si>
    <t>Kocioł Wielkiego Stawu</t>
  </si>
  <si>
    <t>KKP-5</t>
  </si>
  <si>
    <t>Kocioł Małego Stawu</t>
  </si>
  <si>
    <t>KKP-6</t>
  </si>
  <si>
    <t>Nisza niwalna Białego Jaru</t>
  </si>
  <si>
    <t>KKP-7</t>
  </si>
  <si>
    <t>Kocioł Łomniczki</t>
  </si>
  <si>
    <t>KKC-1</t>
  </si>
  <si>
    <t>Kotelní jámy</t>
  </si>
  <si>
    <t>KKC-2</t>
  </si>
  <si>
    <t>Labský důl</t>
  </si>
  <si>
    <t>KKC-3</t>
  </si>
  <si>
    <t>Zelený důl</t>
  </si>
  <si>
    <t>KKC-4</t>
  </si>
  <si>
    <t>Vlčí jáma</t>
  </si>
  <si>
    <t>KKC-5</t>
  </si>
  <si>
    <t>Modrý důl</t>
  </si>
  <si>
    <t>KKC-6</t>
  </si>
  <si>
    <t>Obří důl</t>
  </si>
  <si>
    <t>https://en.mapy.cz/s/hatebutola</t>
  </si>
  <si>
    <t>https://en.mapy.cz/s/foganecama</t>
  </si>
  <si>
    <t>https://en.mapy.cz/s/jotomasuta</t>
  </si>
  <si>
    <t>https://en.mapy.cz/s/gevekunono</t>
  </si>
  <si>
    <t>https://en.mapy.cz/s/pevojuvado</t>
  </si>
  <si>
    <t>https://en.mapy.cz/s/dudavafavo</t>
  </si>
  <si>
    <t>https://en.mapy.cz/s/cebenoraje</t>
  </si>
  <si>
    <t>https://en.mapy.cz/s/mekafocecu</t>
  </si>
  <si>
    <t>https://en.mapy.cz/s/pulukuzute</t>
  </si>
  <si>
    <t>https://en.mapy.cz/s/hevatetaje</t>
  </si>
  <si>
    <t>https://en.mapy.cz/s/getetogehu</t>
  </si>
  <si>
    <t>https://en.mapy.cz/s/dolosanohe</t>
  </si>
  <si>
    <t>https://en.mapy.cz/s/hanakakeru</t>
  </si>
  <si>
    <t>https://en.mapy.cz/s/nemogeveku</t>
  </si>
  <si>
    <t>https://en.mapy.cz/s/potebunuja</t>
  </si>
  <si>
    <t>https://en.mapy.cz/s/numejenubu</t>
  </si>
  <si>
    <t>https://en.mapy.cz/s/hudenageja</t>
  </si>
  <si>
    <t>https://en.mapy.cz/s/fusasojaha</t>
  </si>
  <si>
    <t>https://en.mapy.cz/s/gakunubero</t>
  </si>
  <si>
    <t>https://en.mapy.cz/s/judapujoza</t>
  </si>
  <si>
    <t>https://en.mapy.cz/s/fevorehuro</t>
  </si>
  <si>
    <t>https://en.mapy.cz/s/kusebodupa</t>
  </si>
  <si>
    <t>https://en.mapy.cz/s/posumejupu</t>
  </si>
  <si>
    <t>https://en.mapy.cz/s/lenokolece</t>
  </si>
  <si>
    <t>https://en.mapy.cz/s/kagefesoze</t>
  </si>
  <si>
    <t>https://en.mapy.cz/s/lufebojeku</t>
  </si>
  <si>
    <t>https://en.mapy.cz/s/dulehulate</t>
  </si>
  <si>
    <t>https://en.mapy.cz/s/cezuvofedu</t>
  </si>
  <si>
    <t>https://en.mapy.cz/s/bunutubeme</t>
  </si>
  <si>
    <t>https://en.mapy.cz/s/ratovasura</t>
  </si>
  <si>
    <t>https://en.mapy.cz/s/larebonese</t>
  </si>
  <si>
    <t>https://en.mapy.cz/s/manonalelo</t>
  </si>
  <si>
    <t>https://en.mapy.cz/s/huzurunudo</t>
  </si>
  <si>
    <t>https://en.mapy.cz/s/jujegozapu</t>
  </si>
  <si>
    <t>https://en.mapy.cz/s/gecekupoze</t>
  </si>
  <si>
    <t>https://en.mapy.cz/s/cojotufeju</t>
  </si>
  <si>
    <t>https://en.mapy.cz/s/gubunurora</t>
  </si>
  <si>
    <t>https://en.mapy.cz/s/hokafuhoze</t>
  </si>
  <si>
    <t>https://en.mapy.cz/s/fetomodego</t>
  </si>
  <si>
    <t>https://en.mapy.cz/s/bugozumulo</t>
  </si>
  <si>
    <t>https://en.mapy.cz/s/behubekazu</t>
  </si>
  <si>
    <t>https://en.mapy.cz/s/lefafubuka</t>
  </si>
  <si>
    <t>https://en.mapy.cz/s/punuvurago</t>
  </si>
  <si>
    <t>https://en.mapy.cz/s/morotogoda</t>
  </si>
  <si>
    <t>https://en.mapy.cz/s/nahejorama</t>
  </si>
  <si>
    <t>https://en.mapy.cz/s/cojupuhazu</t>
  </si>
  <si>
    <t>https://en.mapy.cz/s/rofefohure</t>
  </si>
  <si>
    <t>https://en.mapy.cz/s/gocubopodo</t>
  </si>
  <si>
    <t>https://en.mapy.cz/s/dokufejoso</t>
  </si>
  <si>
    <t>https://en.mapy.cz/s/pasamahaha</t>
  </si>
  <si>
    <t>https://en.mapy.cz/s/hobavudasu</t>
  </si>
  <si>
    <t>https://en.mapy.cz/s/jadedehaje</t>
  </si>
  <si>
    <t>https://en.mapy.cz/s/fopufadare</t>
  </si>
  <si>
    <t>https://en.mapy.cz/s/joposulefe</t>
  </si>
  <si>
    <t>https://en.mapy.cz/s/fomanajoma</t>
  </si>
  <si>
    <t>https://en.mapy.cz/s/dugezoronu</t>
  </si>
  <si>
    <t>https://en.mapy.cz/s/cabodomacu</t>
  </si>
  <si>
    <t>https://en.mapy.cz/s/cevotavode</t>
  </si>
  <si>
    <t>https://en.mapy.cz/s/nofugutegu</t>
  </si>
  <si>
    <t>https://en.mapy.cz/s/losojataje</t>
  </si>
  <si>
    <t>https://en.mapy.cz/s/narojebebe</t>
  </si>
  <si>
    <t>https://en.mapy.cz/s/kojaselobe</t>
  </si>
  <si>
    <t>https://en.mapy.cz/s/fusegecaza</t>
  </si>
  <si>
    <t>https://en.mapy.cz/s/conuvenezo</t>
  </si>
  <si>
    <t>https://en.mapy.cz/s/hejolemuma</t>
  </si>
  <si>
    <t>https://en.mapy.cz/s/botupohafo</t>
  </si>
  <si>
    <t>https://en.mapy.cz/s/cudegefame</t>
  </si>
  <si>
    <t>https://en.mapy.cz/s/kumubemuve</t>
  </si>
  <si>
    <t>https://en.mapy.cz/s/cocekegaze</t>
  </si>
  <si>
    <t>https://en.mapy.cz/s/nuzamebaba</t>
  </si>
  <si>
    <t>http://lowcywidokow.pl/weryfikacja/</t>
  </si>
  <si>
    <t>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</si>
</sst>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11"/>
      <color theme="7" tint="-0.249977111117893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3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5" xfId="0" applyBorder="1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2" fillId="0" borderId="0" xfId="0" applyFont="1" applyAlignment="1">
      <alignment horizontal="right" vertical="top"/>
    </xf>
    <xf numFmtId="0" fontId="14" fillId="0" borderId="0" xfId="1" applyFont="1" applyAlignment="1" applyProtection="1">
      <alignment horizontal="left" vertical="top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right"/>
    </xf>
    <xf numFmtId="0" fontId="0" fillId="5" borderId="0" xfId="0" applyFill="1"/>
    <xf numFmtId="0" fontId="0" fillId="5" borderId="0" xfId="0" applyFill="1" applyAlignment="1">
      <alignment vertical="center"/>
    </xf>
    <xf numFmtId="0" fontId="0" fillId="5" borderId="0" xfId="0" applyFill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 vertical="center"/>
    </xf>
    <xf numFmtId="0" fontId="0" fillId="9" borderId="5" xfId="0" applyFill="1" applyBorder="1"/>
    <xf numFmtId="0" fontId="4" fillId="3" borderId="0" xfId="1" applyFill="1" applyBorder="1" applyProtection="1"/>
    <xf numFmtId="0" fontId="11" fillId="3" borderId="0" xfId="1" applyFont="1" applyFill="1" applyBorder="1" applyAlignment="1" applyProtection="1">
      <alignment horizontal="right"/>
    </xf>
    <xf numFmtId="0" fontId="0" fillId="7" borderId="0" xfId="0" applyFill="1" applyAlignment="1" applyProtection="1">
      <alignment horizontal="center"/>
      <protection locked="0"/>
    </xf>
    <xf numFmtId="0" fontId="0" fillId="7" borderId="0" xfId="0" applyFill="1" applyProtection="1">
      <protection locked="0"/>
    </xf>
    <xf numFmtId="0" fontId="0" fillId="7" borderId="5" xfId="0" applyFill="1" applyBorder="1" applyAlignment="1">
      <alignment horizontal="center"/>
    </xf>
    <xf numFmtId="0" fontId="0" fillId="0" borderId="7" xfId="0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16" fillId="0" borderId="0" xfId="0" applyFont="1"/>
    <xf numFmtId="0" fontId="2" fillId="0" borderId="0" xfId="0" applyFont="1" applyAlignment="1">
      <alignment horizontal="left" vertical="center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6" fillId="0" borderId="0" xfId="0" applyFont="1" applyAlignment="1">
      <alignment horizontal="center" vertical="center" wrapText="1"/>
    </xf>
    <xf numFmtId="0" fontId="2" fillId="3" borderId="0" xfId="0" applyFont="1" applyFill="1"/>
    <xf numFmtId="0" fontId="0" fillId="3" borderId="0" xfId="0" quotePrefix="1" applyFill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1" fillId="10" borderId="1" xfId="0" applyFont="1" applyFill="1" applyBorder="1" applyAlignment="1">
      <alignment horizontal="center"/>
    </xf>
    <xf numFmtId="0" fontId="1" fillId="10" borderId="2" xfId="0" applyFont="1" applyFill="1" applyBorder="1"/>
    <xf numFmtId="0" fontId="1" fillId="10" borderId="2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14" fontId="0" fillId="3" borderId="0" xfId="0" applyNumberFormat="1" applyFill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7" xfId="0" applyFill="1" applyBorder="1" applyProtection="1">
      <protection locked="0"/>
    </xf>
    <xf numFmtId="0" fontId="0" fillId="3" borderId="8" xfId="0" applyFill="1" applyBorder="1" applyAlignment="1">
      <alignment horizontal="center"/>
    </xf>
    <xf numFmtId="0" fontId="2" fillId="3" borderId="0" xfId="0" applyFont="1" applyFill="1" applyAlignment="1">
      <alignment horizontal="right"/>
    </xf>
    <xf numFmtId="0" fontId="0" fillId="3" borderId="0" xfId="0" applyFill="1" applyAlignment="1">
      <alignment horizontal="right" vertical="center"/>
    </xf>
    <xf numFmtId="0" fontId="0" fillId="3" borderId="0" xfId="0" applyFill="1" applyAlignment="1">
      <alignment vertical="center"/>
    </xf>
    <xf numFmtId="0" fontId="18" fillId="0" borderId="4" xfId="0" applyFont="1" applyBorder="1" applyAlignment="1">
      <alignment horizontal="center"/>
    </xf>
    <xf numFmtId="0" fontId="18" fillId="0" borderId="0" xfId="0" applyFont="1"/>
    <xf numFmtId="0" fontId="18" fillId="3" borderId="4" xfId="0" applyFont="1" applyFill="1" applyBorder="1" applyAlignment="1">
      <alignment horizontal="center"/>
    </xf>
    <xf numFmtId="0" fontId="18" fillId="3" borderId="0" xfId="0" applyFont="1" applyFill="1"/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/>
    <xf numFmtId="0" fontId="1" fillId="11" borderId="2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0" fillId="12" borderId="0" xfId="0" applyFill="1" applyAlignment="1" applyProtection="1">
      <alignment horizontal="center"/>
      <protection locked="0"/>
    </xf>
    <xf numFmtId="0" fontId="0" fillId="12" borderId="0" xfId="0" applyFill="1" applyProtection="1">
      <protection locked="0"/>
    </xf>
    <xf numFmtId="0" fontId="0" fillId="12" borderId="5" xfId="0" applyFill="1" applyBorder="1" applyAlignment="1">
      <alignment horizontal="center"/>
    </xf>
    <xf numFmtId="0" fontId="0" fillId="13" borderId="0" xfId="0" applyFill="1"/>
    <xf numFmtId="0" fontId="0" fillId="13" borderId="0" xfId="0" applyFill="1" applyAlignment="1">
      <alignment vertical="center"/>
    </xf>
    <xf numFmtId="0" fontId="0" fillId="13" borderId="0" xfId="0" applyFill="1" applyAlignment="1">
      <alignment horizontal="right" vertical="center"/>
    </xf>
    <xf numFmtId="0" fontId="2" fillId="13" borderId="0" xfId="0" applyFont="1" applyFill="1"/>
    <xf numFmtId="0" fontId="2" fillId="13" borderId="0" xfId="0" applyFont="1" applyFill="1" applyAlignment="1">
      <alignment horizontal="right"/>
    </xf>
    <xf numFmtId="0" fontId="0" fillId="14" borderId="0" xfId="0" applyFill="1"/>
    <xf numFmtId="0" fontId="0" fillId="14" borderId="0" xfId="0" applyFill="1" applyAlignment="1">
      <alignment vertical="center"/>
    </xf>
    <xf numFmtId="0" fontId="0" fillId="14" borderId="0" xfId="0" applyFill="1" applyAlignment="1">
      <alignment horizontal="right" vertical="center"/>
    </xf>
    <xf numFmtId="0" fontId="2" fillId="14" borderId="0" xfId="0" applyFont="1" applyFill="1"/>
    <xf numFmtId="0" fontId="2" fillId="14" borderId="0" xfId="0" applyFont="1" applyFill="1" applyAlignment="1">
      <alignment horizontal="right"/>
    </xf>
    <xf numFmtId="0" fontId="17" fillId="0" borderId="0" xfId="0" applyFont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0" fontId="17" fillId="0" borderId="5" xfId="0" applyFont="1" applyBorder="1" applyAlignment="1">
      <alignment horizontal="center"/>
    </xf>
    <xf numFmtId="0" fontId="17" fillId="12" borderId="0" xfId="0" applyFont="1" applyFill="1" applyAlignment="1" applyProtection="1">
      <alignment horizontal="center"/>
      <protection locked="0"/>
    </xf>
    <xf numFmtId="0" fontId="17" fillId="12" borderId="0" xfId="0" applyFont="1" applyFill="1" applyProtection="1">
      <protection locked="0"/>
    </xf>
    <xf numFmtId="0" fontId="17" fillId="12" borderId="5" xfId="0" applyFont="1" applyFill="1" applyBorder="1" applyAlignment="1">
      <alignment horizontal="center"/>
    </xf>
    <xf numFmtId="0" fontId="17" fillId="12" borderId="7" xfId="0" applyFont="1" applyFill="1" applyBorder="1" applyAlignment="1" applyProtection="1">
      <alignment horizontal="center"/>
      <protection locked="0"/>
    </xf>
    <xf numFmtId="0" fontId="17" fillId="12" borderId="7" xfId="0" applyFont="1" applyFill="1" applyBorder="1" applyProtection="1">
      <protection locked="0"/>
    </xf>
    <xf numFmtId="0" fontId="17" fillId="12" borderId="8" xfId="0" applyFont="1" applyFill="1" applyBorder="1" applyAlignment="1">
      <alignment horizontal="center"/>
    </xf>
    <xf numFmtId="0" fontId="18" fillId="12" borderId="4" xfId="0" applyFont="1" applyFill="1" applyBorder="1" applyAlignment="1">
      <alignment horizontal="center"/>
    </xf>
    <xf numFmtId="0" fontId="18" fillId="12" borderId="0" xfId="0" applyFont="1" applyFill="1"/>
    <xf numFmtId="0" fontId="0" fillId="7" borderId="10" xfId="0" applyFill="1" applyBorder="1" applyAlignment="1" applyProtection="1">
      <alignment horizontal="center"/>
      <protection locked="0"/>
    </xf>
    <xf numFmtId="0" fontId="0" fillId="7" borderId="10" xfId="0" applyFill="1" applyBorder="1" applyProtection="1">
      <protection locked="0"/>
    </xf>
    <xf numFmtId="0" fontId="0" fillId="7" borderId="11" xfId="0" applyFill="1" applyBorder="1" applyAlignment="1">
      <alignment horizontal="center"/>
    </xf>
    <xf numFmtId="0" fontId="0" fillId="12" borderId="10" xfId="0" applyFill="1" applyBorder="1" applyAlignment="1" applyProtection="1">
      <alignment horizontal="center"/>
      <protection locked="0"/>
    </xf>
    <xf numFmtId="0" fontId="0" fillId="12" borderId="10" xfId="0" applyFill="1" applyBorder="1" applyProtection="1">
      <protection locked="0"/>
    </xf>
    <xf numFmtId="0" fontId="0" fillId="12" borderId="11" xfId="0" applyFill="1" applyBorder="1" applyAlignment="1">
      <alignment horizontal="center"/>
    </xf>
    <xf numFmtId="0" fontId="18" fillId="12" borderId="9" xfId="0" applyFont="1" applyFill="1" applyBorder="1" applyAlignment="1">
      <alignment horizontal="center"/>
    </xf>
    <xf numFmtId="0" fontId="18" fillId="12" borderId="10" xfId="0" applyFont="1" applyFill="1" applyBorder="1"/>
    <xf numFmtId="0" fontId="18" fillId="12" borderId="6" xfId="0" applyFont="1" applyFill="1" applyBorder="1" applyAlignment="1">
      <alignment horizontal="center"/>
    </xf>
    <xf numFmtId="0" fontId="18" fillId="12" borderId="7" xfId="0" applyFont="1" applyFill="1" applyBorder="1"/>
    <xf numFmtId="0" fontId="18" fillId="7" borderId="4" xfId="0" applyFont="1" applyFill="1" applyBorder="1" applyAlignment="1">
      <alignment horizontal="center"/>
    </xf>
    <xf numFmtId="0" fontId="18" fillId="7" borderId="0" xfId="0" applyFont="1" applyFill="1"/>
    <xf numFmtId="0" fontId="18" fillId="7" borderId="9" xfId="0" applyFont="1" applyFill="1" applyBorder="1" applyAlignment="1">
      <alignment horizontal="center"/>
    </xf>
    <xf numFmtId="0" fontId="18" fillId="7" borderId="10" xfId="0" applyFont="1" applyFill="1" applyBorder="1"/>
    <xf numFmtId="0" fontId="18" fillId="0" borderId="6" xfId="0" applyFont="1" applyBorder="1" applyAlignment="1">
      <alignment horizontal="center"/>
    </xf>
    <xf numFmtId="0" fontId="18" fillId="0" borderId="7" xfId="0" applyFont="1" applyBorder="1"/>
    <xf numFmtId="0" fontId="18" fillId="3" borderId="6" xfId="0" applyFont="1" applyFill="1" applyBorder="1" applyAlignment="1">
      <alignment horizontal="center"/>
    </xf>
    <xf numFmtId="0" fontId="18" fillId="3" borderId="7" xfId="0" applyFont="1" applyFill="1" applyBorder="1"/>
    <xf numFmtId="0" fontId="18" fillId="3" borderId="9" xfId="0" applyFont="1" applyFill="1" applyBorder="1" applyAlignment="1">
      <alignment horizontal="center"/>
    </xf>
    <xf numFmtId="0" fontId="18" fillId="3" borderId="10" xfId="0" applyFont="1" applyFill="1" applyBorder="1"/>
    <xf numFmtId="14" fontId="0" fillId="3" borderId="10" xfId="0" applyNumberFormat="1" applyFill="1" applyBorder="1" applyAlignment="1" applyProtection="1">
      <alignment horizontal="center"/>
      <protection locked="0"/>
    </xf>
    <xf numFmtId="0" fontId="0" fillId="3" borderId="10" xfId="0" applyFill="1" applyBorder="1" applyProtection="1">
      <protection locked="0"/>
    </xf>
    <xf numFmtId="0" fontId="0" fillId="3" borderId="11" xfId="0" applyFill="1" applyBorder="1" applyAlignment="1">
      <alignment horizontal="center"/>
    </xf>
    <xf numFmtId="0" fontId="0" fillId="0" borderId="0" xfId="0" applyAlignment="1">
      <alignment wrapText="1"/>
    </xf>
    <xf numFmtId="0" fontId="14" fillId="0" borderId="0" xfId="1" applyFont="1" applyAlignment="1" applyProtection="1">
      <alignment horizontal="left" vertical="top" wrapText="1"/>
    </xf>
    <xf numFmtId="0" fontId="1" fillId="8" borderId="2" xfId="0" applyFont="1" applyFill="1" applyBorder="1" applyAlignment="1">
      <alignment horizontal="center" wrapText="1"/>
    </xf>
    <xf numFmtId="0" fontId="1" fillId="11" borderId="2" xfId="0" applyFont="1" applyFill="1" applyBorder="1" applyAlignment="1">
      <alignment horizontal="center" wrapText="1"/>
    </xf>
    <xf numFmtId="0" fontId="1" fillId="10" borderId="2" xfId="0" applyFont="1" applyFill="1" applyBorder="1" applyAlignment="1">
      <alignment horizontal="center" wrapText="1"/>
    </xf>
    <xf numFmtId="0" fontId="4" fillId="0" borderId="0" xfId="1" applyBorder="1" applyAlignment="1" applyProtection="1">
      <alignment wrapText="1"/>
    </xf>
    <xf numFmtId="0" fontId="4" fillId="3" borderId="0" xfId="1" applyFill="1" applyBorder="1" applyAlignment="1" applyProtection="1">
      <alignment wrapText="1"/>
    </xf>
    <xf numFmtId="0" fontId="4" fillId="3" borderId="7" xfId="1" applyFill="1" applyBorder="1" applyAlignment="1" applyProtection="1">
      <alignment wrapText="1"/>
    </xf>
    <xf numFmtId="0" fontId="1" fillId="4" borderId="2" xfId="0" applyFont="1" applyFill="1" applyBorder="1" applyAlignment="1">
      <alignment horizontal="center" wrapText="1"/>
    </xf>
    <xf numFmtId="0" fontId="4" fillId="3" borderId="10" xfId="1" applyFill="1" applyBorder="1" applyAlignment="1" applyProtection="1">
      <alignment wrapText="1"/>
    </xf>
    <xf numFmtId="0" fontId="18" fillId="0" borderId="0" xfId="0" applyFont="1" applyAlignment="1" applyProtection="1">
      <alignment horizontal="center"/>
      <protection locked="0"/>
    </xf>
    <xf numFmtId="0" fontId="18" fillId="0" borderId="0" xfId="0" applyFont="1" applyProtection="1">
      <protection locked="0"/>
    </xf>
    <xf numFmtId="0" fontId="18" fillId="0" borderId="5" xfId="0" applyFont="1" applyBorder="1" applyAlignment="1">
      <alignment horizontal="center"/>
    </xf>
    <xf numFmtId="0" fontId="18" fillId="6" borderId="4" xfId="0" applyFont="1" applyFill="1" applyBorder="1" applyAlignment="1">
      <alignment horizontal="center"/>
    </xf>
    <xf numFmtId="0" fontId="18" fillId="6" borderId="0" xfId="0" applyFont="1" applyFill="1"/>
    <xf numFmtId="0" fontId="18" fillId="6" borderId="0" xfId="0" applyFont="1" applyFill="1" applyAlignment="1" applyProtection="1">
      <alignment horizontal="center"/>
      <protection locked="0"/>
    </xf>
    <xf numFmtId="0" fontId="18" fillId="6" borderId="0" xfId="0" applyFont="1" applyFill="1" applyProtection="1">
      <protection locked="0"/>
    </xf>
    <xf numFmtId="0" fontId="18" fillId="6" borderId="5" xfId="0" applyFont="1" applyFill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/>
    <xf numFmtId="0" fontId="18" fillId="0" borderId="10" xfId="0" applyFont="1" applyBorder="1" applyAlignment="1" applyProtection="1">
      <alignment horizontal="center"/>
      <protection locked="0"/>
    </xf>
    <xf numFmtId="0" fontId="18" fillId="0" borderId="10" xfId="0" applyFont="1" applyBorder="1" applyProtection="1">
      <protection locked="0"/>
    </xf>
    <xf numFmtId="0" fontId="18" fillId="0" borderId="11" xfId="0" applyFont="1" applyBorder="1" applyAlignment="1">
      <alignment horizontal="center"/>
    </xf>
    <xf numFmtId="0" fontId="18" fillId="0" borderId="7" xfId="0" applyFont="1" applyBorder="1" applyAlignment="1" applyProtection="1">
      <alignment horizontal="center"/>
      <protection locked="0"/>
    </xf>
    <xf numFmtId="0" fontId="18" fillId="0" borderId="7" xfId="0" applyFont="1" applyBorder="1" applyProtection="1">
      <protection locked="0"/>
    </xf>
    <xf numFmtId="0" fontId="18" fillId="0" borderId="8" xfId="0" applyFont="1" applyBorder="1" applyAlignment="1">
      <alignment horizontal="center"/>
    </xf>
    <xf numFmtId="0" fontId="4" fillId="6" borderId="0" xfId="1" applyFill="1" applyBorder="1" applyAlignment="1" applyProtection="1">
      <alignment wrapText="1"/>
    </xf>
    <xf numFmtId="0" fontId="4" fillId="0" borderId="10" xfId="1" applyBorder="1" applyAlignment="1" applyProtection="1">
      <alignment wrapText="1"/>
    </xf>
    <xf numFmtId="0" fontId="4" fillId="0" borderId="7" xfId="1" applyBorder="1" applyAlignment="1" applyProtection="1">
      <alignment wrapText="1"/>
    </xf>
    <xf numFmtId="0" fontId="4" fillId="12" borderId="7" xfId="1" applyFill="1" applyBorder="1" applyAlignment="1" applyProtection="1">
      <alignment wrapText="1"/>
    </xf>
    <xf numFmtId="0" fontId="4" fillId="12" borderId="0" xfId="1" applyFill="1" applyBorder="1" applyAlignment="1" applyProtection="1">
      <alignment wrapText="1"/>
    </xf>
    <xf numFmtId="0" fontId="4" fillId="12" borderId="10" xfId="1" applyFill="1" applyBorder="1" applyAlignment="1" applyProtection="1">
      <alignment wrapText="1"/>
    </xf>
    <xf numFmtId="0" fontId="4" fillId="7" borderId="0" xfId="1" applyFill="1" applyBorder="1" applyAlignment="1" applyProtection="1">
      <alignment wrapText="1"/>
    </xf>
    <xf numFmtId="0" fontId="4" fillId="7" borderId="10" xfId="1" applyFill="1" applyBorder="1" applyAlignment="1" applyProtection="1">
      <alignment wrapText="1"/>
    </xf>
    <xf numFmtId="0" fontId="3" fillId="0" borderId="0" xfId="0" applyFont="1" applyAlignment="1">
      <alignment horizontal="left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10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954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2428875</xdr:colOff>
      <xdr:row>1</xdr:row>
      <xdr:rowOff>9525</xdr:rowOff>
    </xdr:from>
    <xdr:to>
      <xdr:col>16</xdr:col>
      <xdr:colOff>552450</xdr:colOff>
      <xdr:row>11</xdr:row>
      <xdr:rowOff>54563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94F77323-94D0-4094-B7FC-04CF4B3C1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10700" y="219075"/>
          <a:ext cx="1695450" cy="2302463"/>
        </a:xfrm>
        <a:prstGeom prst="rect">
          <a:avLst/>
        </a:prstGeom>
      </xdr:spPr>
    </xdr:pic>
    <xdr:clientData/>
  </xdr:twoCellAnchor>
  <xdr:twoCellAnchor editAs="oneCell">
    <xdr:from>
      <xdr:col>16</xdr:col>
      <xdr:colOff>514963</xdr:colOff>
      <xdr:row>1</xdr:row>
      <xdr:rowOff>47624</xdr:rowOff>
    </xdr:from>
    <xdr:to>
      <xdr:col>17</xdr:col>
      <xdr:colOff>771920</xdr:colOff>
      <xdr:row>10</xdr:row>
      <xdr:rowOff>152400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A81F06A7-20B2-4D48-92F3-1670FEB39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68663" y="257174"/>
          <a:ext cx="1323757" cy="2152651"/>
        </a:xfrm>
        <a:prstGeom prst="rect">
          <a:avLst/>
        </a:prstGeom>
      </xdr:spPr>
    </xdr:pic>
    <xdr:clientData/>
  </xdr:twoCellAnchor>
  <xdr:twoCellAnchor editAs="oneCell">
    <xdr:from>
      <xdr:col>13</xdr:col>
      <xdr:colOff>154816</xdr:colOff>
      <xdr:row>3</xdr:row>
      <xdr:rowOff>47625</xdr:rowOff>
    </xdr:from>
    <xdr:to>
      <xdr:col>14</xdr:col>
      <xdr:colOff>2515273</xdr:colOff>
      <xdr:row>8</xdr:row>
      <xdr:rowOff>85725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4CDBDA41-D649-477C-8027-8EA1A97CE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27041" y="676275"/>
          <a:ext cx="2970057" cy="1247775"/>
        </a:xfrm>
        <a:prstGeom prst="rect">
          <a:avLst/>
        </a:prstGeom>
      </xdr:spPr>
    </xdr:pic>
    <xdr:clientData/>
  </xdr:twoCellAnchor>
  <xdr:twoCellAnchor editAs="oneCell">
    <xdr:from>
      <xdr:col>17</xdr:col>
      <xdr:colOff>676275</xdr:colOff>
      <xdr:row>3</xdr:row>
      <xdr:rowOff>38100</xdr:rowOff>
    </xdr:from>
    <xdr:to>
      <xdr:col>18</xdr:col>
      <xdr:colOff>591875</xdr:colOff>
      <xdr:row>8</xdr:row>
      <xdr:rowOff>190955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C943AE59-8A2C-4DCF-9D58-A7FE9D150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716000" y="666750"/>
          <a:ext cx="1382450" cy="1362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n.mapy.cz/s/bedacufofo" TargetMode="External"/><Relationship Id="rId21" Type="http://schemas.openxmlformats.org/officeDocument/2006/relationships/hyperlink" Target="https://en.mapy.cz/s/jupapojeda" TargetMode="External"/><Relationship Id="rId42" Type="http://schemas.openxmlformats.org/officeDocument/2006/relationships/hyperlink" Target="https://en.mapy.cz/s/gakunubero" TargetMode="External"/><Relationship Id="rId47" Type="http://schemas.openxmlformats.org/officeDocument/2006/relationships/hyperlink" Target="https://en.mapy.cz/s/nemogeveku" TargetMode="External"/><Relationship Id="rId63" Type="http://schemas.openxmlformats.org/officeDocument/2006/relationships/hyperlink" Target="https://en.mapy.cz/s/manonalelo" TargetMode="External"/><Relationship Id="rId68" Type="http://schemas.openxmlformats.org/officeDocument/2006/relationships/hyperlink" Target="https://en.mapy.cz/s/dulehulate" TargetMode="External"/><Relationship Id="rId84" Type="http://schemas.openxmlformats.org/officeDocument/2006/relationships/hyperlink" Target="https://en.mapy.cz/s/nahejorama" TargetMode="External"/><Relationship Id="rId89" Type="http://schemas.openxmlformats.org/officeDocument/2006/relationships/hyperlink" Target="https://en.mapy.cz/s/cudegefame" TargetMode="External"/><Relationship Id="rId16" Type="http://schemas.openxmlformats.org/officeDocument/2006/relationships/hyperlink" Target="https://en.mapy.cz/s/fuganageju" TargetMode="External"/><Relationship Id="rId11" Type="http://schemas.openxmlformats.org/officeDocument/2006/relationships/hyperlink" Target="https://en.mapy.cz/s/dobutokega" TargetMode="External"/><Relationship Id="rId32" Type="http://schemas.openxmlformats.org/officeDocument/2006/relationships/hyperlink" Target="https://en.mapy.cz/s/gevekunono" TargetMode="External"/><Relationship Id="rId37" Type="http://schemas.openxmlformats.org/officeDocument/2006/relationships/hyperlink" Target="https://en.mapy.cz/s/hevatetaje" TargetMode="External"/><Relationship Id="rId53" Type="http://schemas.openxmlformats.org/officeDocument/2006/relationships/hyperlink" Target="https://en.mapy.cz/s/behubekazu" TargetMode="External"/><Relationship Id="rId58" Type="http://schemas.openxmlformats.org/officeDocument/2006/relationships/hyperlink" Target="https://en.mapy.cz/s/gubunurora" TargetMode="External"/><Relationship Id="rId74" Type="http://schemas.openxmlformats.org/officeDocument/2006/relationships/hyperlink" Target="https://en.mapy.cz/s/fomanajoma" TargetMode="External"/><Relationship Id="rId79" Type="http://schemas.openxmlformats.org/officeDocument/2006/relationships/hyperlink" Target="https://en.mapy.cz/s/pasamahaha" TargetMode="External"/><Relationship Id="rId5" Type="http://schemas.openxmlformats.org/officeDocument/2006/relationships/hyperlink" Target="https://en.mapy.cz/s/pujagocade" TargetMode="External"/><Relationship Id="rId90" Type="http://schemas.openxmlformats.org/officeDocument/2006/relationships/hyperlink" Target="https://en.mapy.cz/s/botupohafo" TargetMode="External"/><Relationship Id="rId95" Type="http://schemas.openxmlformats.org/officeDocument/2006/relationships/hyperlink" Target="https://en.mapy.cz/s/narojebebe" TargetMode="External"/><Relationship Id="rId22" Type="http://schemas.openxmlformats.org/officeDocument/2006/relationships/hyperlink" Target="https://en.mapy.cz/s/kafedufete" TargetMode="External"/><Relationship Id="rId27" Type="http://schemas.openxmlformats.org/officeDocument/2006/relationships/hyperlink" Target="https://en.mapy.cz/s/hatebutola" TargetMode="External"/><Relationship Id="rId43" Type="http://schemas.openxmlformats.org/officeDocument/2006/relationships/hyperlink" Target="https://en.mapy.cz/s/fusasojaha" TargetMode="External"/><Relationship Id="rId48" Type="http://schemas.openxmlformats.org/officeDocument/2006/relationships/hyperlink" Target="https://en.mapy.cz/s/kagefesoze" TargetMode="External"/><Relationship Id="rId64" Type="http://schemas.openxmlformats.org/officeDocument/2006/relationships/hyperlink" Target="https://en.mapy.cz/s/larebonese" TargetMode="External"/><Relationship Id="rId69" Type="http://schemas.openxmlformats.org/officeDocument/2006/relationships/hyperlink" Target="https://en.mapy.cz/s/lufebojeku" TargetMode="External"/><Relationship Id="rId80" Type="http://schemas.openxmlformats.org/officeDocument/2006/relationships/hyperlink" Target="https://en.mapy.cz/s/dokufejoso" TargetMode="External"/><Relationship Id="rId85" Type="http://schemas.openxmlformats.org/officeDocument/2006/relationships/hyperlink" Target="https://en.mapy.cz/s/morotogoda" TargetMode="External"/><Relationship Id="rId3" Type="http://schemas.openxmlformats.org/officeDocument/2006/relationships/hyperlink" Target="https://en.mapy.cz/s/hunelenubu" TargetMode="External"/><Relationship Id="rId12" Type="http://schemas.openxmlformats.org/officeDocument/2006/relationships/hyperlink" Target="https://en.mapy.cz/s/kezofuguhe" TargetMode="External"/><Relationship Id="rId17" Type="http://schemas.openxmlformats.org/officeDocument/2006/relationships/hyperlink" Target="https://en.mapy.cz/s/lozukezema" TargetMode="External"/><Relationship Id="rId25" Type="http://schemas.openxmlformats.org/officeDocument/2006/relationships/hyperlink" Target="https://en.mapy.cz/s/lazorepova" TargetMode="External"/><Relationship Id="rId33" Type="http://schemas.openxmlformats.org/officeDocument/2006/relationships/hyperlink" Target="https://en.mapy.cz/s/jotomasuta" TargetMode="External"/><Relationship Id="rId38" Type="http://schemas.openxmlformats.org/officeDocument/2006/relationships/hyperlink" Target="https://en.mapy.cz/s/pulukuzute" TargetMode="External"/><Relationship Id="rId46" Type="http://schemas.openxmlformats.org/officeDocument/2006/relationships/hyperlink" Target="https://en.mapy.cz/s/potebunuja" TargetMode="External"/><Relationship Id="rId59" Type="http://schemas.openxmlformats.org/officeDocument/2006/relationships/hyperlink" Target="https://en.mapy.cz/s/cojotufeju" TargetMode="External"/><Relationship Id="rId67" Type="http://schemas.openxmlformats.org/officeDocument/2006/relationships/hyperlink" Target="https://en.mapy.cz/s/cezuvofedu" TargetMode="External"/><Relationship Id="rId20" Type="http://schemas.openxmlformats.org/officeDocument/2006/relationships/hyperlink" Target="https://en.mapy.cz/s/gagohobada" TargetMode="External"/><Relationship Id="rId41" Type="http://schemas.openxmlformats.org/officeDocument/2006/relationships/hyperlink" Target="https://en.mapy.cz/s/judapujoza" TargetMode="External"/><Relationship Id="rId54" Type="http://schemas.openxmlformats.org/officeDocument/2006/relationships/hyperlink" Target="https://en.mapy.cz/s/nuzamebaba" TargetMode="External"/><Relationship Id="rId62" Type="http://schemas.openxmlformats.org/officeDocument/2006/relationships/hyperlink" Target="https://en.mapy.cz/s/huzurunudo" TargetMode="External"/><Relationship Id="rId70" Type="http://schemas.openxmlformats.org/officeDocument/2006/relationships/hyperlink" Target="https://en.mapy.cz/s/nofugutegu" TargetMode="External"/><Relationship Id="rId75" Type="http://schemas.openxmlformats.org/officeDocument/2006/relationships/hyperlink" Target="https://en.mapy.cz/s/joposulefe" TargetMode="External"/><Relationship Id="rId83" Type="http://schemas.openxmlformats.org/officeDocument/2006/relationships/hyperlink" Target="https://en.mapy.cz/s/cojupuhazu" TargetMode="External"/><Relationship Id="rId88" Type="http://schemas.openxmlformats.org/officeDocument/2006/relationships/hyperlink" Target="https://en.mapy.cz/s/kumubemuve" TargetMode="External"/><Relationship Id="rId91" Type="http://schemas.openxmlformats.org/officeDocument/2006/relationships/hyperlink" Target="https://en.mapy.cz/s/hejolemuma" TargetMode="External"/><Relationship Id="rId96" Type="http://schemas.openxmlformats.org/officeDocument/2006/relationships/hyperlink" Target="https://en.mapy.cz/s/losojataje" TargetMode="External"/><Relationship Id="rId1" Type="http://schemas.openxmlformats.org/officeDocument/2006/relationships/hyperlink" Target="https://en.mapy.cz/s/fomatacota" TargetMode="External"/><Relationship Id="rId6" Type="http://schemas.openxmlformats.org/officeDocument/2006/relationships/hyperlink" Target="https://en.mapy.cz/s/cogobumava" TargetMode="External"/><Relationship Id="rId15" Type="http://schemas.openxmlformats.org/officeDocument/2006/relationships/hyperlink" Target="https://en.mapy.cz/s/gotufecazu" TargetMode="External"/><Relationship Id="rId23" Type="http://schemas.openxmlformats.org/officeDocument/2006/relationships/hyperlink" Target="https://en.mapy.cz/s/nejalemuto" TargetMode="External"/><Relationship Id="rId28" Type="http://schemas.openxmlformats.org/officeDocument/2006/relationships/hyperlink" Target="https://en.mapy.cz/s/foganecama" TargetMode="External"/><Relationship Id="rId36" Type="http://schemas.openxmlformats.org/officeDocument/2006/relationships/hyperlink" Target="https://en.mapy.cz/s/getetogehu" TargetMode="External"/><Relationship Id="rId49" Type="http://schemas.openxmlformats.org/officeDocument/2006/relationships/hyperlink" Target="https://en.mapy.cz/s/lenokolece" TargetMode="External"/><Relationship Id="rId57" Type="http://schemas.openxmlformats.org/officeDocument/2006/relationships/hyperlink" Target="https://en.mapy.cz/s/hokafuhoze" TargetMode="External"/><Relationship Id="rId10" Type="http://schemas.openxmlformats.org/officeDocument/2006/relationships/hyperlink" Target="https://en.mapy.cz/s/kedubafaze" TargetMode="External"/><Relationship Id="rId31" Type="http://schemas.openxmlformats.org/officeDocument/2006/relationships/hyperlink" Target="https://en.mapy.cz/s/pevojuvado" TargetMode="External"/><Relationship Id="rId44" Type="http://schemas.openxmlformats.org/officeDocument/2006/relationships/hyperlink" Target="https://en.mapy.cz/s/hudenageja" TargetMode="External"/><Relationship Id="rId52" Type="http://schemas.openxmlformats.org/officeDocument/2006/relationships/hyperlink" Target="https://en.mapy.cz/s/lefafubuka" TargetMode="External"/><Relationship Id="rId60" Type="http://schemas.openxmlformats.org/officeDocument/2006/relationships/hyperlink" Target="https://en.mapy.cz/s/gecekupoze" TargetMode="External"/><Relationship Id="rId65" Type="http://schemas.openxmlformats.org/officeDocument/2006/relationships/hyperlink" Target="https://en.mapy.cz/s/ratovasura" TargetMode="External"/><Relationship Id="rId73" Type="http://schemas.openxmlformats.org/officeDocument/2006/relationships/hyperlink" Target="https://en.mapy.cz/s/dugezoronu" TargetMode="External"/><Relationship Id="rId78" Type="http://schemas.openxmlformats.org/officeDocument/2006/relationships/hyperlink" Target="https://en.mapy.cz/s/hobavudasu" TargetMode="External"/><Relationship Id="rId81" Type="http://schemas.openxmlformats.org/officeDocument/2006/relationships/hyperlink" Target="https://en.mapy.cz/s/gocubopodo" TargetMode="External"/><Relationship Id="rId86" Type="http://schemas.openxmlformats.org/officeDocument/2006/relationships/hyperlink" Target="https://en.mapy.cz/s/punuvurago" TargetMode="External"/><Relationship Id="rId94" Type="http://schemas.openxmlformats.org/officeDocument/2006/relationships/hyperlink" Target="https://en.mapy.cz/s/kojaselobe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https://en.mapy.cz/s/hegerarose" TargetMode="External"/><Relationship Id="rId9" Type="http://schemas.openxmlformats.org/officeDocument/2006/relationships/hyperlink" Target="https://en.mapy.cz/s/dujufomuha" TargetMode="External"/><Relationship Id="rId13" Type="http://schemas.openxmlformats.org/officeDocument/2006/relationships/hyperlink" Target="https://en.mapy.cz/s/godebupero" TargetMode="External"/><Relationship Id="rId18" Type="http://schemas.openxmlformats.org/officeDocument/2006/relationships/hyperlink" Target="https://en.mapy.cz/s/jegukudaga" TargetMode="External"/><Relationship Id="rId39" Type="http://schemas.openxmlformats.org/officeDocument/2006/relationships/hyperlink" Target="https://en.mapy.cz/s/mekafocecu" TargetMode="External"/><Relationship Id="rId34" Type="http://schemas.openxmlformats.org/officeDocument/2006/relationships/hyperlink" Target="https://en.mapy.cz/s/hanakakeru" TargetMode="External"/><Relationship Id="rId50" Type="http://schemas.openxmlformats.org/officeDocument/2006/relationships/hyperlink" Target="https://en.mapy.cz/s/posumejupu" TargetMode="External"/><Relationship Id="rId55" Type="http://schemas.openxmlformats.org/officeDocument/2006/relationships/hyperlink" Target="https://en.mapy.cz/s/bugozumulo" TargetMode="External"/><Relationship Id="rId76" Type="http://schemas.openxmlformats.org/officeDocument/2006/relationships/hyperlink" Target="https://en.mapy.cz/s/fopufadare" TargetMode="External"/><Relationship Id="rId97" Type="http://schemas.openxmlformats.org/officeDocument/2006/relationships/hyperlink" Target="http://lowcywidokow.pl/weryfikacja/" TargetMode="External"/><Relationship Id="rId7" Type="http://schemas.openxmlformats.org/officeDocument/2006/relationships/hyperlink" Target="https://en.mapy.cz/s/mohegomuse" TargetMode="External"/><Relationship Id="rId71" Type="http://schemas.openxmlformats.org/officeDocument/2006/relationships/hyperlink" Target="https://en.mapy.cz/s/cevotavode" TargetMode="External"/><Relationship Id="rId92" Type="http://schemas.openxmlformats.org/officeDocument/2006/relationships/hyperlink" Target="https://en.mapy.cz/s/conuvenezo" TargetMode="External"/><Relationship Id="rId2" Type="http://schemas.openxmlformats.org/officeDocument/2006/relationships/hyperlink" Target="https://en.mapy.cz/s/bekehemuga" TargetMode="External"/><Relationship Id="rId29" Type="http://schemas.openxmlformats.org/officeDocument/2006/relationships/hyperlink" Target="https://en.mapy.cz/s/cebenoraje" TargetMode="External"/><Relationship Id="rId24" Type="http://schemas.openxmlformats.org/officeDocument/2006/relationships/hyperlink" Target="https://en.mapy.cz/s/cuhavulusu" TargetMode="External"/><Relationship Id="rId40" Type="http://schemas.openxmlformats.org/officeDocument/2006/relationships/hyperlink" Target="https://en.mapy.cz/s/fevorehuro" TargetMode="External"/><Relationship Id="rId45" Type="http://schemas.openxmlformats.org/officeDocument/2006/relationships/hyperlink" Target="https://en.mapy.cz/s/numejenubu" TargetMode="External"/><Relationship Id="rId66" Type="http://schemas.openxmlformats.org/officeDocument/2006/relationships/hyperlink" Target="https://en.mapy.cz/s/bunutubeme" TargetMode="External"/><Relationship Id="rId87" Type="http://schemas.openxmlformats.org/officeDocument/2006/relationships/hyperlink" Target="https://en.mapy.cz/s/cocekegaze" TargetMode="External"/><Relationship Id="rId61" Type="http://schemas.openxmlformats.org/officeDocument/2006/relationships/hyperlink" Target="https://en.mapy.cz/s/jujegozapu" TargetMode="External"/><Relationship Id="rId82" Type="http://schemas.openxmlformats.org/officeDocument/2006/relationships/hyperlink" Target="https://en.mapy.cz/s/rofefohure" TargetMode="External"/><Relationship Id="rId19" Type="http://schemas.openxmlformats.org/officeDocument/2006/relationships/hyperlink" Target="https://en.mapy.cz/s/cagocovabo" TargetMode="External"/><Relationship Id="rId14" Type="http://schemas.openxmlformats.org/officeDocument/2006/relationships/hyperlink" Target="https://en.mapy.cz/s/lepocogude" TargetMode="External"/><Relationship Id="rId30" Type="http://schemas.openxmlformats.org/officeDocument/2006/relationships/hyperlink" Target="https://en.mapy.cz/s/dudavafavo" TargetMode="External"/><Relationship Id="rId35" Type="http://schemas.openxmlformats.org/officeDocument/2006/relationships/hyperlink" Target="https://en.mapy.cz/s/dolosanohe" TargetMode="External"/><Relationship Id="rId56" Type="http://schemas.openxmlformats.org/officeDocument/2006/relationships/hyperlink" Target="https://en.mapy.cz/s/fetomodego" TargetMode="External"/><Relationship Id="rId77" Type="http://schemas.openxmlformats.org/officeDocument/2006/relationships/hyperlink" Target="https://en.mapy.cz/s/jadedehaje" TargetMode="External"/><Relationship Id="rId8" Type="http://schemas.openxmlformats.org/officeDocument/2006/relationships/hyperlink" Target="https://en.mapy.cz/s/lupofunaho" TargetMode="External"/><Relationship Id="rId51" Type="http://schemas.openxmlformats.org/officeDocument/2006/relationships/hyperlink" Target="https://en.mapy.cz/s/kusebodupa" TargetMode="External"/><Relationship Id="rId72" Type="http://schemas.openxmlformats.org/officeDocument/2006/relationships/hyperlink" Target="https://en.mapy.cz/s/cabodomacu" TargetMode="External"/><Relationship Id="rId93" Type="http://schemas.openxmlformats.org/officeDocument/2006/relationships/hyperlink" Target="https://en.mapy.cz/s/fusegecaza" TargetMode="External"/><Relationship Id="rId9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61"/>
  <sheetViews>
    <sheetView tabSelected="1" zoomScaleNormal="100" workbookViewId="0"/>
  </sheetViews>
  <sheetFormatPr defaultRowHeight="16.5" customHeight="1" x14ac:dyDescent="0.25"/>
  <cols>
    <col min="1" max="1" width="7.42578125" style="12" customWidth="1"/>
    <col min="2" max="2" width="5.42578125" customWidth="1"/>
    <col min="3" max="3" width="17.140625" customWidth="1"/>
    <col min="4" max="4" width="2.5703125" style="3" customWidth="1"/>
    <col min="5" max="5" width="11.7109375" customWidth="1"/>
    <col min="6" max="6" width="3.85546875" customWidth="1"/>
    <col min="7" max="7" width="12.5703125" customWidth="1"/>
    <col min="8" max="8" width="4" customWidth="1"/>
    <col min="9" max="9" width="11.7109375" customWidth="1"/>
    <col min="10" max="10" width="5" customWidth="1"/>
    <col min="11" max="11" width="3.5703125" customWidth="1"/>
    <col min="12" max="12" width="6.28515625" customWidth="1"/>
    <col min="13" max="13" width="4.28515625" customWidth="1"/>
    <col min="15" max="15" width="44.5703125" customWidth="1"/>
    <col min="16" max="16" width="9" style="124" customWidth="1"/>
    <col min="17" max="17" width="16" customWidth="1"/>
    <col min="18" max="18" width="22" customWidth="1"/>
    <col min="19" max="19" width="9.42578125" customWidth="1"/>
    <col min="20" max="20" width="9.140625" customWidth="1"/>
    <col min="22" max="22" width="53.7109375" customWidth="1"/>
    <col min="23" max="23" width="12.42578125" customWidth="1"/>
    <col min="24" max="24" width="23.140625" customWidth="1"/>
  </cols>
  <sheetData>
    <row r="2" spans="1:19" ht="16.5" customHeight="1" x14ac:dyDescent="0.25">
      <c r="A2" s="11">
        <f>Q43-S43+Q79-S79+Q110-S110+Q128-S128</f>
        <v>0</v>
      </c>
      <c r="B2" s="167" t="s">
        <v>1</v>
      </c>
      <c r="C2" s="167"/>
      <c r="D2" s="167"/>
      <c r="E2" s="167"/>
      <c r="F2" s="167"/>
      <c r="G2" s="167"/>
    </row>
    <row r="3" spans="1:19" ht="16.5" customHeight="1" x14ac:dyDescent="0.25">
      <c r="B3" s="167"/>
      <c r="C3" s="167"/>
      <c r="D3" s="167"/>
      <c r="E3" s="167"/>
      <c r="F3" s="167"/>
      <c r="G3" s="167"/>
    </row>
    <row r="4" spans="1:19" ht="29.25" customHeight="1" x14ac:dyDescent="0.25">
      <c r="A4" s="26" t="s">
        <v>324</v>
      </c>
      <c r="B4" s="167"/>
      <c r="C4" s="167"/>
      <c r="D4" s="167"/>
      <c r="E4" s="167"/>
      <c r="F4" s="167"/>
      <c r="G4" s="167"/>
    </row>
    <row r="5" spans="1:19" ht="16.5" customHeight="1" x14ac:dyDescent="0.25">
      <c r="B5" s="15"/>
      <c r="C5" s="16"/>
      <c r="D5"/>
    </row>
    <row r="6" spans="1:19" ht="16.5" customHeight="1" thickBot="1" x14ac:dyDescent="0.3">
      <c r="B6" s="15" t="s">
        <v>3</v>
      </c>
      <c r="C6" s="42"/>
      <c r="D6" s="42"/>
      <c r="E6" s="42"/>
      <c r="F6" s="42"/>
      <c r="G6" s="42"/>
      <c r="H6" s="43"/>
      <c r="I6" s="43"/>
      <c r="N6" s="44"/>
      <c r="O6" s="45"/>
      <c r="P6" s="44"/>
    </row>
    <row r="7" spans="1:19" ht="16.5" customHeight="1" x14ac:dyDescent="0.25">
      <c r="B7" s="161"/>
      <c r="C7" s="162"/>
      <c r="D7" s="162"/>
      <c r="E7" s="162"/>
      <c r="F7" s="162"/>
      <c r="G7" s="162"/>
      <c r="H7" s="163"/>
      <c r="N7" s="45"/>
      <c r="O7" s="45"/>
      <c r="P7" s="44"/>
    </row>
    <row r="8" spans="1:19" ht="16.5" customHeight="1" thickBot="1" x14ac:dyDescent="0.3">
      <c r="B8" s="164"/>
      <c r="C8" s="165"/>
      <c r="D8" s="165"/>
      <c r="E8" s="165"/>
      <c r="F8" s="165"/>
      <c r="G8" s="165"/>
      <c r="H8" s="166"/>
      <c r="N8" s="45"/>
      <c r="O8" s="45"/>
      <c r="P8" s="44"/>
    </row>
    <row r="9" spans="1:19" ht="16.5" customHeight="1" x14ac:dyDescent="0.25">
      <c r="N9" s="45"/>
      <c r="O9" s="45"/>
      <c r="P9" s="44"/>
    </row>
    <row r="10" spans="1:19" s="4" customFormat="1" ht="16.5" customHeight="1" thickBot="1" x14ac:dyDescent="0.3">
      <c r="B10" s="46" t="s">
        <v>21</v>
      </c>
      <c r="C10"/>
      <c r="D10"/>
      <c r="E10"/>
      <c r="F10"/>
      <c r="G10"/>
      <c r="H10"/>
      <c r="I10"/>
      <c r="J10"/>
      <c r="K10"/>
      <c r="L10"/>
      <c r="N10" s="45"/>
      <c r="O10" s="45"/>
      <c r="P10" s="44"/>
    </row>
    <row r="11" spans="1:19" ht="16.5" customHeight="1" x14ac:dyDescent="0.25">
      <c r="B11" s="161"/>
      <c r="C11" s="162"/>
      <c r="D11" s="162"/>
      <c r="E11" s="162"/>
      <c r="F11" s="162"/>
      <c r="G11" s="162"/>
      <c r="H11" s="163"/>
      <c r="I11" s="43"/>
    </row>
    <row r="12" spans="1:19" ht="16.5" customHeight="1" thickBot="1" x14ac:dyDescent="0.3">
      <c r="B12" s="164"/>
      <c r="C12" s="165"/>
      <c r="D12" s="165"/>
      <c r="E12" s="165"/>
      <c r="F12" s="165"/>
      <c r="G12" s="165"/>
      <c r="H12" s="166"/>
    </row>
    <row r="13" spans="1:19" ht="16.5" customHeight="1" x14ac:dyDescent="0.3">
      <c r="N13" s="158" t="s">
        <v>26</v>
      </c>
      <c r="O13" s="158"/>
      <c r="P13" s="41"/>
      <c r="Q13" s="41"/>
      <c r="R13" s="41"/>
      <c r="S13" s="41"/>
    </row>
    <row r="14" spans="1:19" ht="16.5" customHeight="1" thickBot="1" x14ac:dyDescent="0.3">
      <c r="N14" s="13"/>
      <c r="O14" s="14"/>
      <c r="P14" s="125"/>
      <c r="S14" s="3"/>
    </row>
    <row r="15" spans="1:19" ht="16.5" customHeight="1" x14ac:dyDescent="0.25">
      <c r="B15" s="168" t="s">
        <v>2</v>
      </c>
      <c r="C15" s="169"/>
      <c r="D15" s="169"/>
      <c r="E15" s="169"/>
      <c r="F15" s="169"/>
      <c r="G15" s="169"/>
      <c r="H15" s="169"/>
      <c r="I15" s="169"/>
      <c r="J15" s="169"/>
      <c r="K15" s="31"/>
      <c r="N15" s="27" t="s">
        <v>0</v>
      </c>
      <c r="O15" s="28" t="s">
        <v>25</v>
      </c>
      <c r="P15" s="126" t="s">
        <v>200</v>
      </c>
      <c r="Q15" s="29" t="s">
        <v>16</v>
      </c>
      <c r="R15" s="28" t="s">
        <v>18</v>
      </c>
      <c r="S15" s="30" t="s">
        <v>19</v>
      </c>
    </row>
    <row r="16" spans="1:19" ht="16.5" customHeight="1" x14ac:dyDescent="0.25">
      <c r="B16" s="170"/>
      <c r="C16" s="171"/>
      <c r="D16" s="171"/>
      <c r="E16" s="171"/>
      <c r="F16" s="171"/>
      <c r="G16" s="171"/>
      <c r="H16" s="171"/>
      <c r="I16" s="171"/>
      <c r="J16" s="171"/>
      <c r="K16" s="32"/>
      <c r="N16" s="69" t="s">
        <v>34</v>
      </c>
      <c r="O16" s="70" t="s">
        <v>35</v>
      </c>
      <c r="P16" s="129" t="s">
        <v>312</v>
      </c>
      <c r="Q16" s="1"/>
      <c r="R16" s="2"/>
      <c r="S16" s="5"/>
    </row>
    <row r="17" spans="2:20" ht="16.5" customHeight="1" x14ac:dyDescent="0.25">
      <c r="B17" s="47"/>
      <c r="C17" s="48"/>
      <c r="D17" s="48"/>
      <c r="E17" s="48"/>
      <c r="F17" s="48"/>
      <c r="G17" s="48"/>
      <c r="H17" s="48"/>
      <c r="I17" s="48"/>
      <c r="J17" s="48"/>
      <c r="K17" s="49"/>
      <c r="N17" s="111" t="s">
        <v>36</v>
      </c>
      <c r="O17" s="112" t="s">
        <v>37</v>
      </c>
      <c r="P17" s="156" t="s">
        <v>313</v>
      </c>
      <c r="Q17" s="35"/>
      <c r="R17" s="36"/>
      <c r="S17" s="37"/>
    </row>
    <row r="18" spans="2:20" ht="16.5" customHeight="1" x14ac:dyDescent="0.25">
      <c r="B18" s="47"/>
      <c r="C18" s="172" t="s">
        <v>23</v>
      </c>
      <c r="D18" s="172"/>
      <c r="E18" s="172"/>
      <c r="F18" s="172"/>
      <c r="G18" s="172"/>
      <c r="H18" s="172"/>
      <c r="I18" s="172"/>
      <c r="J18" s="172"/>
      <c r="K18" s="49"/>
      <c r="N18" s="69" t="s">
        <v>38</v>
      </c>
      <c r="O18" s="70" t="s">
        <v>39</v>
      </c>
      <c r="P18" s="129" t="s">
        <v>314</v>
      </c>
      <c r="Q18" s="1"/>
      <c r="R18" s="2"/>
      <c r="S18" s="5"/>
    </row>
    <row r="19" spans="2:20" ht="16.5" customHeight="1" x14ac:dyDescent="0.25">
      <c r="B19" s="47"/>
      <c r="C19" s="172"/>
      <c r="D19" s="172"/>
      <c r="E19" s="172"/>
      <c r="F19" s="172"/>
      <c r="G19" s="172"/>
      <c r="H19" s="172"/>
      <c r="I19" s="172"/>
      <c r="J19" s="172"/>
      <c r="K19" s="49"/>
      <c r="L19" s="50"/>
      <c r="N19" s="111" t="s">
        <v>40</v>
      </c>
      <c r="O19" s="112" t="s">
        <v>41</v>
      </c>
      <c r="P19" s="156" t="s">
        <v>315</v>
      </c>
      <c r="Q19" s="35"/>
      <c r="R19" s="36"/>
      <c r="S19" s="37"/>
    </row>
    <row r="20" spans="2:20" ht="16.5" customHeight="1" x14ac:dyDescent="0.25">
      <c r="B20" s="47"/>
      <c r="C20" s="172"/>
      <c r="D20" s="172"/>
      <c r="E20" s="172"/>
      <c r="F20" s="172"/>
      <c r="G20" s="172"/>
      <c r="H20" s="172"/>
      <c r="I20" s="172"/>
      <c r="J20" s="172"/>
      <c r="K20" s="49"/>
      <c r="L20" s="4"/>
      <c r="N20" s="69" t="s">
        <v>42</v>
      </c>
      <c r="O20" s="70" t="s">
        <v>43</v>
      </c>
      <c r="P20" s="129" t="s">
        <v>316</v>
      </c>
      <c r="Q20" s="1"/>
      <c r="R20" s="2"/>
      <c r="S20" s="5"/>
    </row>
    <row r="21" spans="2:20" ht="16.5" customHeight="1" x14ac:dyDescent="0.25">
      <c r="B21" s="47"/>
      <c r="C21" s="172"/>
      <c r="D21" s="172"/>
      <c r="E21" s="172"/>
      <c r="F21" s="172"/>
      <c r="G21" s="172"/>
      <c r="H21" s="172"/>
      <c r="I21" s="172"/>
      <c r="J21" s="172"/>
      <c r="K21" s="49"/>
      <c r="N21" s="111" t="s">
        <v>44</v>
      </c>
      <c r="O21" s="112" t="s">
        <v>45</v>
      </c>
      <c r="P21" s="156" t="s">
        <v>317</v>
      </c>
      <c r="Q21" s="35"/>
      <c r="R21" s="36"/>
      <c r="S21" s="37"/>
      <c r="T21" s="4"/>
    </row>
    <row r="22" spans="2:20" ht="16.5" customHeight="1" x14ac:dyDescent="0.25">
      <c r="B22" s="47"/>
      <c r="C22" s="51"/>
      <c r="D22" s="48"/>
      <c r="E22" s="48"/>
      <c r="F22" s="48"/>
      <c r="G22" s="48"/>
      <c r="H22" s="48"/>
      <c r="I22" s="48"/>
      <c r="J22" s="48"/>
      <c r="K22" s="49"/>
      <c r="N22" s="69" t="s">
        <v>46</v>
      </c>
      <c r="O22" s="70" t="s">
        <v>47</v>
      </c>
      <c r="P22" s="129" t="s">
        <v>318</v>
      </c>
      <c r="Q22" s="1"/>
      <c r="R22" s="2"/>
      <c r="S22" s="5"/>
    </row>
    <row r="23" spans="2:20" ht="16.5" customHeight="1" x14ac:dyDescent="0.25">
      <c r="B23" s="47"/>
      <c r="C23" s="51" t="s">
        <v>24</v>
      </c>
      <c r="D23" s="48"/>
      <c r="E23" s="48"/>
      <c r="F23" s="48"/>
      <c r="G23" s="48"/>
      <c r="H23" s="48"/>
      <c r="I23" s="48"/>
      <c r="J23" s="48"/>
      <c r="K23" s="49"/>
      <c r="N23" s="111" t="s">
        <v>48</v>
      </c>
      <c r="O23" s="112" t="s">
        <v>49</v>
      </c>
      <c r="P23" s="156" t="s">
        <v>319</v>
      </c>
      <c r="Q23" s="35"/>
      <c r="R23" s="36"/>
      <c r="S23" s="37"/>
    </row>
    <row r="24" spans="2:20" ht="16.5" customHeight="1" x14ac:dyDescent="0.25">
      <c r="B24" s="47"/>
      <c r="C24" s="52" t="s">
        <v>4</v>
      </c>
      <c r="D24" s="48"/>
      <c r="E24" s="48"/>
      <c r="F24" s="48"/>
      <c r="G24" s="48"/>
      <c r="H24" s="48"/>
      <c r="I24" s="48"/>
      <c r="J24" s="48"/>
      <c r="K24" s="49"/>
      <c r="N24" s="69" t="s">
        <v>50</v>
      </c>
      <c r="O24" s="70" t="s">
        <v>51</v>
      </c>
      <c r="P24" s="129" t="s">
        <v>320</v>
      </c>
      <c r="Q24" s="1"/>
      <c r="R24" s="2"/>
      <c r="S24" s="5"/>
    </row>
    <row r="25" spans="2:20" ht="16.5" customHeight="1" x14ac:dyDescent="0.25">
      <c r="B25" s="47"/>
      <c r="C25" s="52" t="s">
        <v>5</v>
      </c>
      <c r="D25" s="48"/>
      <c r="E25" s="48"/>
      <c r="F25" s="48"/>
      <c r="G25" s="48"/>
      <c r="H25" s="48"/>
      <c r="I25" s="48"/>
      <c r="J25" s="48"/>
      <c r="K25" s="49"/>
      <c r="N25" s="113" t="s">
        <v>52</v>
      </c>
      <c r="O25" s="114" t="s">
        <v>53</v>
      </c>
      <c r="P25" s="157" t="s">
        <v>321</v>
      </c>
      <c r="Q25" s="101"/>
      <c r="R25" s="102"/>
      <c r="S25" s="103"/>
    </row>
    <row r="26" spans="2:20" ht="16.5" customHeight="1" x14ac:dyDescent="0.25">
      <c r="B26" s="47"/>
      <c r="C26" s="48" t="s">
        <v>6</v>
      </c>
      <c r="D26" s="48"/>
      <c r="E26" s="48"/>
      <c r="F26" s="48"/>
      <c r="G26" s="33" t="s">
        <v>323</v>
      </c>
      <c r="H26" s="48"/>
      <c r="I26" s="48"/>
      <c r="J26" s="48"/>
      <c r="K26" s="49"/>
      <c r="N26" s="69" t="s">
        <v>54</v>
      </c>
      <c r="O26" s="70" t="s">
        <v>55</v>
      </c>
      <c r="P26" s="129" t="s">
        <v>295</v>
      </c>
      <c r="Q26" s="1"/>
      <c r="R26" s="2"/>
      <c r="S26" s="5"/>
    </row>
    <row r="27" spans="2:20" ht="16.5" customHeight="1" x14ac:dyDescent="0.25">
      <c r="B27" s="47"/>
      <c r="C27" s="48"/>
      <c r="D27" s="48"/>
      <c r="E27" s="48"/>
      <c r="F27" s="48"/>
      <c r="G27" s="48"/>
      <c r="H27" s="48"/>
      <c r="I27" s="48"/>
      <c r="J27" s="48"/>
      <c r="K27" s="49"/>
      <c r="N27" s="111" t="s">
        <v>56</v>
      </c>
      <c r="O27" s="112" t="s">
        <v>57</v>
      </c>
      <c r="P27" s="156" t="s">
        <v>296</v>
      </c>
      <c r="Q27" s="35"/>
      <c r="R27" s="36"/>
      <c r="S27" s="37"/>
    </row>
    <row r="28" spans="2:20" ht="16.5" customHeight="1" x14ac:dyDescent="0.25">
      <c r="B28" s="47"/>
      <c r="C28" s="51" t="s">
        <v>13</v>
      </c>
      <c r="D28" s="48"/>
      <c r="E28" s="48"/>
      <c r="F28" s="51"/>
      <c r="G28" s="51"/>
      <c r="H28" s="51"/>
      <c r="I28" s="51"/>
      <c r="J28" s="48"/>
      <c r="K28" s="49"/>
      <c r="N28" s="69" t="s">
        <v>58</v>
      </c>
      <c r="O28" s="70" t="s">
        <v>59</v>
      </c>
      <c r="P28" s="129" t="s">
        <v>297</v>
      </c>
      <c r="Q28" s="1"/>
      <c r="R28" s="2"/>
      <c r="S28" s="5"/>
    </row>
    <row r="29" spans="2:20" ht="16.5" customHeight="1" x14ac:dyDescent="0.25">
      <c r="B29" s="47"/>
      <c r="C29" s="48" t="s">
        <v>7</v>
      </c>
      <c r="D29" s="48"/>
      <c r="E29" s="48"/>
      <c r="F29" s="51"/>
      <c r="G29" s="51"/>
      <c r="H29" s="51"/>
      <c r="I29" s="34" t="s">
        <v>8</v>
      </c>
      <c r="J29" s="48"/>
      <c r="K29" s="49"/>
      <c r="N29" s="111" t="s">
        <v>60</v>
      </c>
      <c r="O29" s="112" t="s">
        <v>61</v>
      </c>
      <c r="P29" s="156" t="s">
        <v>298</v>
      </c>
      <c r="Q29" s="35"/>
      <c r="R29" s="36"/>
      <c r="S29" s="37"/>
    </row>
    <row r="30" spans="2:20" ht="16.5" customHeight="1" x14ac:dyDescent="0.25">
      <c r="B30" s="47"/>
      <c r="C30" s="48"/>
      <c r="D30" s="48"/>
      <c r="E30" s="48"/>
      <c r="F30" s="48"/>
      <c r="G30" s="48"/>
      <c r="H30" s="48"/>
      <c r="I30" s="48"/>
      <c r="J30" s="48"/>
      <c r="K30" s="49"/>
      <c r="N30" s="69" t="s">
        <v>62</v>
      </c>
      <c r="O30" s="70" t="s">
        <v>63</v>
      </c>
      <c r="P30" s="129" t="s">
        <v>299</v>
      </c>
      <c r="Q30" s="1"/>
      <c r="R30" s="2"/>
      <c r="S30" s="5"/>
    </row>
    <row r="31" spans="2:20" ht="16.5" customHeight="1" x14ac:dyDescent="0.25">
      <c r="B31" s="47"/>
      <c r="C31" s="48" t="s">
        <v>9</v>
      </c>
      <c r="D31" s="48"/>
      <c r="E31" s="48"/>
      <c r="F31" s="48"/>
      <c r="G31" s="48"/>
      <c r="H31" s="48"/>
      <c r="I31" s="48"/>
      <c r="J31" s="48"/>
      <c r="K31" s="49"/>
      <c r="N31" s="111" t="s">
        <v>64</v>
      </c>
      <c r="O31" s="112" t="s">
        <v>65</v>
      </c>
      <c r="P31" s="156" t="s">
        <v>300</v>
      </c>
      <c r="Q31" s="35"/>
      <c r="R31" s="36"/>
      <c r="S31" s="37"/>
    </row>
    <row r="32" spans="2:20" ht="16.5" customHeight="1" x14ac:dyDescent="0.25">
      <c r="B32" s="47"/>
      <c r="C32" s="48"/>
      <c r="D32" s="48"/>
      <c r="E32" s="48"/>
      <c r="F32" s="48"/>
      <c r="G32" s="48"/>
      <c r="H32" s="48"/>
      <c r="I32" s="48"/>
      <c r="J32" s="48"/>
      <c r="K32" s="49"/>
      <c r="N32" s="69" t="s">
        <v>66</v>
      </c>
      <c r="O32" s="70" t="s">
        <v>67</v>
      </c>
      <c r="P32" s="129" t="s">
        <v>301</v>
      </c>
      <c r="Q32" s="1"/>
      <c r="R32" s="2"/>
      <c r="S32" s="5"/>
    </row>
    <row r="33" spans="2:19" ht="16.5" customHeight="1" x14ac:dyDescent="0.25">
      <c r="B33" s="47"/>
      <c r="C33" s="48" t="s">
        <v>10</v>
      </c>
      <c r="D33" s="48"/>
      <c r="E33" s="48"/>
      <c r="F33" s="48"/>
      <c r="G33" s="48"/>
      <c r="H33" s="48"/>
      <c r="I33" s="48"/>
      <c r="J33" s="48"/>
      <c r="K33" s="49"/>
      <c r="N33" s="111" t="s">
        <v>68</v>
      </c>
      <c r="O33" s="112" t="s">
        <v>69</v>
      </c>
      <c r="P33" s="156" t="s">
        <v>302</v>
      </c>
      <c r="Q33" s="35"/>
      <c r="R33" s="36"/>
      <c r="S33" s="37"/>
    </row>
    <row r="34" spans="2:19" ht="16.5" customHeight="1" x14ac:dyDescent="0.25">
      <c r="B34" s="47"/>
      <c r="C34" s="48" t="s">
        <v>11</v>
      </c>
      <c r="D34" s="48"/>
      <c r="E34" s="48"/>
      <c r="F34" s="48"/>
      <c r="G34" s="48"/>
      <c r="H34" s="48"/>
      <c r="I34" s="48"/>
      <c r="J34" s="48"/>
      <c r="K34" s="49"/>
      <c r="N34" s="69" t="s">
        <v>70</v>
      </c>
      <c r="O34" s="70" t="s">
        <v>71</v>
      </c>
      <c r="P34" s="129" t="s">
        <v>303</v>
      </c>
      <c r="Q34" s="1"/>
      <c r="R34" s="2"/>
      <c r="S34" s="5"/>
    </row>
    <row r="35" spans="2:19" ht="16.5" customHeight="1" x14ac:dyDescent="0.25">
      <c r="B35" s="47"/>
      <c r="C35" s="48" t="s">
        <v>12</v>
      </c>
      <c r="D35" s="48"/>
      <c r="E35" s="48"/>
      <c r="F35" s="48"/>
      <c r="G35" s="48"/>
      <c r="H35" s="48"/>
      <c r="I35" s="48"/>
      <c r="J35" s="48"/>
      <c r="K35" s="49"/>
      <c r="N35" s="111" t="s">
        <v>72</v>
      </c>
      <c r="O35" s="112" t="s">
        <v>73</v>
      </c>
      <c r="P35" s="156" t="s">
        <v>304</v>
      </c>
      <c r="Q35" s="35"/>
      <c r="R35" s="36"/>
      <c r="S35" s="37"/>
    </row>
    <row r="36" spans="2:19" ht="16.5" customHeight="1" thickBot="1" x14ac:dyDescent="0.3">
      <c r="B36" s="53"/>
      <c r="C36" s="54"/>
      <c r="D36" s="54"/>
      <c r="E36" s="54"/>
      <c r="F36" s="54"/>
      <c r="G36" s="54"/>
      <c r="H36" s="54"/>
      <c r="I36" s="54"/>
      <c r="J36" s="54"/>
      <c r="K36" s="55"/>
      <c r="N36" s="69" t="s">
        <v>74</v>
      </c>
      <c r="O36" s="70" t="s">
        <v>75</v>
      </c>
      <c r="P36" s="129" t="s">
        <v>305</v>
      </c>
      <c r="Q36" s="1"/>
      <c r="R36" s="2"/>
      <c r="S36" s="5"/>
    </row>
    <row r="37" spans="2:19" ht="16.5" customHeight="1" x14ac:dyDescent="0.25">
      <c r="D37"/>
      <c r="E37" s="12">
        <f>Q43</f>
        <v>0</v>
      </c>
      <c r="F37" s="12">
        <f>Q79</f>
        <v>0</v>
      </c>
      <c r="G37" s="12">
        <f>Q110</f>
        <v>0</v>
      </c>
      <c r="H37" s="12">
        <f>Q128</f>
        <v>0</v>
      </c>
      <c r="I37" s="12"/>
      <c r="N37" s="111" t="s">
        <v>76</v>
      </c>
      <c r="O37" s="112" t="s">
        <v>77</v>
      </c>
      <c r="P37" s="156" t="s">
        <v>306</v>
      </c>
      <c r="Q37" s="35"/>
      <c r="R37" s="36"/>
      <c r="S37" s="37"/>
    </row>
    <row r="38" spans="2:19" ht="16.5" customHeight="1" x14ac:dyDescent="0.25">
      <c r="D38"/>
      <c r="N38" s="69" t="s">
        <v>78</v>
      </c>
      <c r="O38" s="70" t="s">
        <v>79</v>
      </c>
      <c r="P38" s="129" t="s">
        <v>307</v>
      </c>
      <c r="Q38" s="1"/>
      <c r="R38" s="2"/>
      <c r="S38" s="5"/>
    </row>
    <row r="39" spans="2:19" ht="16.5" customHeight="1" x14ac:dyDescent="0.25">
      <c r="C39" s="4" t="str">
        <f>N13</f>
        <v>KARKONOSKIE WODOSPADY</v>
      </c>
      <c r="D39"/>
      <c r="J39" s="6"/>
      <c r="N39" s="111" t="s">
        <v>80</v>
      </c>
      <c r="O39" s="112" t="s">
        <v>81</v>
      </c>
      <c r="P39" s="156" t="s">
        <v>308</v>
      </c>
      <c r="Q39" s="35"/>
      <c r="R39" s="36"/>
      <c r="S39" s="37"/>
    </row>
    <row r="40" spans="2:19" ht="16.5" customHeight="1" x14ac:dyDescent="0.25">
      <c r="D40"/>
      <c r="N40" s="69" t="s">
        <v>82</v>
      </c>
      <c r="O40" s="70" t="s">
        <v>83</v>
      </c>
      <c r="P40" s="129" t="s">
        <v>309</v>
      </c>
      <c r="Q40" s="1"/>
      <c r="R40" s="2"/>
      <c r="S40" s="5"/>
    </row>
    <row r="41" spans="2:19" ht="16.5" customHeight="1" x14ac:dyDescent="0.25">
      <c r="C41" s="88"/>
      <c r="D41" s="88"/>
      <c r="E41" s="88"/>
      <c r="F41" s="88"/>
      <c r="G41" s="88"/>
      <c r="H41" s="88"/>
      <c r="I41" s="88"/>
      <c r="J41" s="88"/>
      <c r="N41" s="111" t="s">
        <v>84</v>
      </c>
      <c r="O41" s="112" t="s">
        <v>85</v>
      </c>
      <c r="P41" s="156" t="s">
        <v>310</v>
      </c>
      <c r="Q41" s="35"/>
      <c r="R41" s="36"/>
      <c r="S41" s="37"/>
    </row>
    <row r="42" spans="2:19" ht="16.5" customHeight="1" thickBot="1" x14ac:dyDescent="0.3">
      <c r="C42" s="89" t="s">
        <v>14</v>
      </c>
      <c r="D42" s="88"/>
      <c r="E42" s="88" t="s">
        <v>15</v>
      </c>
      <c r="F42" s="88"/>
      <c r="G42" s="88" t="s">
        <v>16</v>
      </c>
      <c r="H42" s="88"/>
      <c r="I42" s="88" t="s">
        <v>17</v>
      </c>
      <c r="J42" s="85"/>
      <c r="N42" s="115" t="s">
        <v>86</v>
      </c>
      <c r="O42" s="116" t="s">
        <v>87</v>
      </c>
      <c r="P42" s="152" t="s">
        <v>311</v>
      </c>
      <c r="Q42" s="38"/>
      <c r="R42" s="39"/>
      <c r="S42" s="40"/>
    </row>
    <row r="43" spans="2:19" ht="16.5" customHeight="1" x14ac:dyDescent="0.25">
      <c r="C43" s="85"/>
      <c r="D43" s="85"/>
      <c r="E43" s="85"/>
      <c r="F43" s="85"/>
      <c r="G43" s="85"/>
      <c r="H43" s="85"/>
      <c r="I43" s="85"/>
      <c r="J43" s="85"/>
      <c r="N43" s="3"/>
      <c r="Q43" s="8">
        <f>COUNTA(Q16:Q42)</f>
        <v>0</v>
      </c>
      <c r="R43" s="9" t="s">
        <v>20</v>
      </c>
      <c r="S43" s="10">
        <f>COUNTA(S16:S42)</f>
        <v>0</v>
      </c>
    </row>
    <row r="44" spans="2:19" ht="16.5" customHeight="1" x14ac:dyDescent="0.25">
      <c r="C44" s="87" t="s">
        <v>22</v>
      </c>
      <c r="D44" s="87"/>
      <c r="E44" s="159"/>
      <c r="F44" s="86"/>
      <c r="G44" s="159"/>
      <c r="H44" s="86"/>
      <c r="I44" s="159"/>
      <c r="J44" s="85"/>
    </row>
    <row r="45" spans="2:19" ht="16.5" customHeight="1" x14ac:dyDescent="0.25">
      <c r="C45" s="87"/>
      <c r="D45" s="87"/>
      <c r="E45" s="159"/>
      <c r="F45" s="86"/>
      <c r="G45" s="159"/>
      <c r="H45" s="86"/>
      <c r="I45" s="159"/>
      <c r="J45" s="85"/>
    </row>
    <row r="46" spans="2:19" ht="16.5" customHeight="1" x14ac:dyDescent="0.3">
      <c r="C46" s="87"/>
      <c r="D46" s="87"/>
      <c r="E46" s="86"/>
      <c r="F46" s="86"/>
      <c r="G46" s="86"/>
      <c r="H46" s="86"/>
      <c r="I46" s="86"/>
      <c r="J46" s="85"/>
      <c r="N46" s="158" t="s">
        <v>27</v>
      </c>
      <c r="O46" s="158"/>
      <c r="P46" s="41"/>
      <c r="Q46" s="41"/>
      <c r="R46" s="41"/>
      <c r="S46" s="41"/>
    </row>
    <row r="47" spans="2:19" ht="16.5" customHeight="1" thickBot="1" x14ac:dyDescent="0.3">
      <c r="C47" s="87" t="s">
        <v>30</v>
      </c>
      <c r="D47" s="87"/>
      <c r="E47" s="159"/>
      <c r="F47" s="86"/>
      <c r="G47" s="159"/>
      <c r="H47" s="86"/>
      <c r="I47" s="159"/>
      <c r="J47" s="85"/>
      <c r="N47" s="13"/>
      <c r="O47" s="14"/>
      <c r="P47" s="125"/>
      <c r="S47" s="3"/>
    </row>
    <row r="48" spans="2:19" ht="16.5" customHeight="1" x14ac:dyDescent="0.25">
      <c r="C48" s="87"/>
      <c r="D48" s="87"/>
      <c r="E48" s="159"/>
      <c r="F48" s="86"/>
      <c r="G48" s="159"/>
      <c r="H48" s="86"/>
      <c r="I48" s="159"/>
      <c r="J48" s="85"/>
      <c r="N48" s="73" t="s">
        <v>0</v>
      </c>
      <c r="O48" s="74" t="s">
        <v>25</v>
      </c>
      <c r="P48" s="127" t="s">
        <v>200</v>
      </c>
      <c r="Q48" s="75" t="s">
        <v>16</v>
      </c>
      <c r="R48" s="74" t="s">
        <v>18</v>
      </c>
      <c r="S48" s="76" t="s">
        <v>19</v>
      </c>
    </row>
    <row r="49" spans="3:19" ht="16.5" customHeight="1" x14ac:dyDescent="0.25">
      <c r="C49" s="87"/>
      <c r="D49" s="87"/>
      <c r="E49" s="86"/>
      <c r="F49" s="86"/>
      <c r="G49" s="86"/>
      <c r="H49" s="86"/>
      <c r="I49" s="86"/>
      <c r="J49" s="85"/>
      <c r="N49" s="69" t="s">
        <v>88</v>
      </c>
      <c r="O49" s="70" t="s">
        <v>89</v>
      </c>
      <c r="P49" s="129" t="s">
        <v>278</v>
      </c>
      <c r="Q49" s="1"/>
      <c r="R49" s="2"/>
      <c r="S49" s="5"/>
    </row>
    <row r="50" spans="3:19" ht="16.5" customHeight="1" x14ac:dyDescent="0.25">
      <c r="C50" s="87" t="s">
        <v>31</v>
      </c>
      <c r="D50" s="87"/>
      <c r="E50" s="159"/>
      <c r="F50" s="86"/>
      <c r="G50" s="159"/>
      <c r="H50" s="86"/>
      <c r="I50" s="159"/>
      <c r="J50" s="85"/>
      <c r="N50" s="99" t="s">
        <v>90</v>
      </c>
      <c r="O50" s="100" t="s">
        <v>91</v>
      </c>
      <c r="P50" s="154" t="s">
        <v>279</v>
      </c>
      <c r="Q50" s="77"/>
      <c r="R50" s="78"/>
      <c r="S50" s="79"/>
    </row>
    <row r="51" spans="3:19" ht="16.5" customHeight="1" x14ac:dyDescent="0.25">
      <c r="C51" s="87"/>
      <c r="D51" s="87"/>
      <c r="E51" s="159"/>
      <c r="F51" s="86"/>
      <c r="G51" s="159"/>
      <c r="H51" s="86"/>
      <c r="I51" s="159"/>
      <c r="J51" s="85"/>
      <c r="N51" s="69" t="s">
        <v>92</v>
      </c>
      <c r="O51" s="70" t="s">
        <v>93</v>
      </c>
      <c r="P51" s="129" t="s">
        <v>280</v>
      </c>
      <c r="Q51" s="1"/>
      <c r="R51" s="2"/>
      <c r="S51" s="5"/>
    </row>
    <row r="52" spans="3:19" ht="16.5" customHeight="1" x14ac:dyDescent="0.25">
      <c r="C52" s="85"/>
      <c r="D52" s="85"/>
      <c r="E52" s="85"/>
      <c r="F52" s="85"/>
      <c r="G52" s="85"/>
      <c r="H52" s="85"/>
      <c r="I52" s="85"/>
      <c r="J52" s="85"/>
      <c r="N52" s="99" t="s">
        <v>94</v>
      </c>
      <c r="O52" s="100" t="s">
        <v>95</v>
      </c>
      <c r="P52" s="154" t="s">
        <v>281</v>
      </c>
      <c r="Q52" s="77"/>
      <c r="R52" s="78"/>
      <c r="S52" s="79"/>
    </row>
    <row r="53" spans="3:19" ht="16.5" customHeight="1" x14ac:dyDescent="0.25">
      <c r="D53"/>
      <c r="N53" s="69" t="s">
        <v>96</v>
      </c>
      <c r="O53" s="70" t="s">
        <v>97</v>
      </c>
      <c r="P53" s="129" t="s">
        <v>282</v>
      </c>
      <c r="Q53" s="1"/>
      <c r="R53" s="2"/>
      <c r="S53" s="5"/>
    </row>
    <row r="54" spans="3:19" ht="16.5" customHeight="1" x14ac:dyDescent="0.25">
      <c r="D54"/>
      <c r="N54" s="99" t="s">
        <v>98</v>
      </c>
      <c r="O54" s="100" t="s">
        <v>99</v>
      </c>
      <c r="P54" s="154" t="s">
        <v>283</v>
      </c>
      <c r="Q54" s="77"/>
      <c r="R54" s="78"/>
      <c r="S54" s="79"/>
    </row>
    <row r="55" spans="3:19" ht="16.5" customHeight="1" x14ac:dyDescent="0.25">
      <c r="C55" s="4" t="str">
        <f>N46</f>
        <v>KARKONOSKIE SKAŁKI</v>
      </c>
      <c r="D55"/>
      <c r="J55" s="6"/>
      <c r="N55" s="69" t="s">
        <v>100</v>
      </c>
      <c r="O55" s="70" t="s">
        <v>101</v>
      </c>
      <c r="P55" s="129" t="s">
        <v>284</v>
      </c>
      <c r="Q55" s="1"/>
      <c r="R55" s="2"/>
      <c r="S55" s="5"/>
    </row>
    <row r="56" spans="3:19" ht="16.5" customHeight="1" x14ac:dyDescent="0.25">
      <c r="D56"/>
      <c r="N56" s="99" t="s">
        <v>102</v>
      </c>
      <c r="O56" s="100" t="s">
        <v>103</v>
      </c>
      <c r="P56" s="154" t="s">
        <v>285</v>
      </c>
      <c r="Q56" s="77"/>
      <c r="R56" s="78"/>
      <c r="S56" s="79"/>
    </row>
    <row r="57" spans="3:19" ht="16.5" customHeight="1" x14ac:dyDescent="0.25">
      <c r="C57" s="83"/>
      <c r="D57" s="83"/>
      <c r="E57" s="83"/>
      <c r="F57" s="83"/>
      <c r="G57" s="83"/>
      <c r="H57" s="83"/>
      <c r="I57" s="83"/>
      <c r="J57" s="83"/>
      <c r="N57" s="69" t="s">
        <v>104</v>
      </c>
      <c r="O57" s="70" t="s">
        <v>105</v>
      </c>
      <c r="P57" s="129" t="s">
        <v>286</v>
      </c>
      <c r="Q57" s="1"/>
      <c r="R57" s="2"/>
      <c r="S57" s="5"/>
    </row>
    <row r="58" spans="3:19" ht="16.5" customHeight="1" x14ac:dyDescent="0.25">
      <c r="C58" s="84" t="s">
        <v>14</v>
      </c>
      <c r="D58" s="83"/>
      <c r="E58" s="83" t="s">
        <v>15</v>
      </c>
      <c r="F58" s="83"/>
      <c r="G58" s="83" t="s">
        <v>16</v>
      </c>
      <c r="H58" s="83"/>
      <c r="I58" s="83" t="s">
        <v>17</v>
      </c>
      <c r="J58" s="80"/>
      <c r="N58" s="99" t="s">
        <v>106</v>
      </c>
      <c r="O58" s="100" t="s">
        <v>107</v>
      </c>
      <c r="P58" s="154" t="s">
        <v>287</v>
      </c>
      <c r="Q58" s="77"/>
      <c r="R58" s="78"/>
      <c r="S58" s="79"/>
    </row>
    <row r="59" spans="3:19" ht="16.5" customHeight="1" x14ac:dyDescent="0.25">
      <c r="C59" s="80"/>
      <c r="D59" s="80"/>
      <c r="E59" s="80"/>
      <c r="F59" s="80"/>
      <c r="G59" s="80"/>
      <c r="H59" s="80"/>
      <c r="I59" s="80"/>
      <c r="J59" s="80"/>
      <c r="N59" s="69" t="s">
        <v>108</v>
      </c>
      <c r="O59" s="70" t="s">
        <v>109</v>
      </c>
      <c r="P59" s="129" t="s">
        <v>288</v>
      </c>
      <c r="Q59" s="1"/>
      <c r="R59" s="2"/>
      <c r="S59" s="5"/>
    </row>
    <row r="60" spans="3:19" ht="16.5" customHeight="1" x14ac:dyDescent="0.25">
      <c r="C60" s="82" t="s">
        <v>22</v>
      </c>
      <c r="D60" s="82"/>
      <c r="E60" s="159"/>
      <c r="F60" s="81"/>
      <c r="G60" s="159"/>
      <c r="H60" s="81"/>
      <c r="I60" s="159"/>
      <c r="J60" s="80"/>
      <c r="N60" s="99" t="s">
        <v>110</v>
      </c>
      <c r="O60" s="100" t="s">
        <v>111</v>
      </c>
      <c r="P60" s="154" t="s">
        <v>289</v>
      </c>
      <c r="Q60" s="77"/>
      <c r="R60" s="78"/>
      <c r="S60" s="79"/>
    </row>
    <row r="61" spans="3:19" ht="16.5" customHeight="1" x14ac:dyDescent="0.25">
      <c r="C61" s="82"/>
      <c r="D61" s="82"/>
      <c r="E61" s="159"/>
      <c r="F61" s="81"/>
      <c r="G61" s="159"/>
      <c r="H61" s="81"/>
      <c r="I61" s="159"/>
      <c r="J61" s="80"/>
      <c r="N61" s="69" t="s">
        <v>112</v>
      </c>
      <c r="O61" s="70" t="s">
        <v>113</v>
      </c>
      <c r="P61" s="129" t="s">
        <v>290</v>
      </c>
      <c r="Q61" s="1"/>
      <c r="R61" s="2"/>
      <c r="S61" s="5"/>
    </row>
    <row r="62" spans="3:19" ht="16.5" customHeight="1" x14ac:dyDescent="0.25">
      <c r="C62" s="82"/>
      <c r="D62" s="82"/>
      <c r="E62" s="81"/>
      <c r="F62" s="81"/>
      <c r="G62" s="81"/>
      <c r="H62" s="81"/>
      <c r="I62" s="81"/>
      <c r="J62" s="80"/>
      <c r="N62" s="99" t="s">
        <v>114</v>
      </c>
      <c r="O62" s="100" t="s">
        <v>115</v>
      </c>
      <c r="P62" s="154" t="s">
        <v>291</v>
      </c>
      <c r="Q62" s="77"/>
      <c r="R62" s="78"/>
      <c r="S62" s="79"/>
    </row>
    <row r="63" spans="3:19" ht="16.5" customHeight="1" x14ac:dyDescent="0.25">
      <c r="C63" s="82" t="s">
        <v>30</v>
      </c>
      <c r="D63" s="82"/>
      <c r="E63" s="159"/>
      <c r="F63" s="81"/>
      <c r="G63" s="159"/>
      <c r="H63" s="81"/>
      <c r="I63" s="159"/>
      <c r="J63" s="80"/>
      <c r="N63" s="69" t="s">
        <v>116</v>
      </c>
      <c r="O63" s="70" t="s">
        <v>117</v>
      </c>
      <c r="P63" s="129" t="s">
        <v>292</v>
      </c>
      <c r="Q63" s="1"/>
      <c r="R63" s="2"/>
      <c r="S63" s="5"/>
    </row>
    <row r="64" spans="3:19" ht="16.5" customHeight="1" x14ac:dyDescent="0.25">
      <c r="C64" s="82"/>
      <c r="D64" s="82"/>
      <c r="E64" s="159"/>
      <c r="F64" s="81"/>
      <c r="G64" s="159"/>
      <c r="H64" s="81"/>
      <c r="I64" s="159"/>
      <c r="J64" s="80"/>
      <c r="N64" s="99" t="s">
        <v>118</v>
      </c>
      <c r="O64" s="100" t="s">
        <v>119</v>
      </c>
      <c r="P64" s="154" t="s">
        <v>322</v>
      </c>
      <c r="Q64" s="77"/>
      <c r="R64" s="78"/>
      <c r="S64" s="79"/>
    </row>
    <row r="65" spans="3:19" ht="16.5" customHeight="1" x14ac:dyDescent="0.25">
      <c r="C65" s="82"/>
      <c r="D65" s="82"/>
      <c r="E65" s="81"/>
      <c r="F65" s="81"/>
      <c r="G65" s="81"/>
      <c r="H65" s="81"/>
      <c r="I65" s="81"/>
      <c r="J65" s="80"/>
      <c r="N65" s="69" t="s">
        <v>120</v>
      </c>
      <c r="O65" s="70" t="s">
        <v>121</v>
      </c>
      <c r="P65" s="129" t="s">
        <v>293</v>
      </c>
      <c r="Q65" s="1"/>
      <c r="R65" s="2"/>
      <c r="S65" s="5"/>
    </row>
    <row r="66" spans="3:19" ht="16.5" customHeight="1" x14ac:dyDescent="0.25">
      <c r="C66" s="82" t="s">
        <v>31</v>
      </c>
      <c r="D66" s="82"/>
      <c r="E66" s="159"/>
      <c r="F66" s="81"/>
      <c r="G66" s="159"/>
      <c r="H66" s="81"/>
      <c r="I66" s="159"/>
      <c r="J66" s="80"/>
      <c r="N66" s="107" t="s">
        <v>122</v>
      </c>
      <c r="O66" s="108" t="s">
        <v>123</v>
      </c>
      <c r="P66" s="155" t="s">
        <v>294</v>
      </c>
      <c r="Q66" s="104"/>
      <c r="R66" s="105"/>
      <c r="S66" s="106"/>
    </row>
    <row r="67" spans="3:19" ht="16.5" customHeight="1" x14ac:dyDescent="0.25">
      <c r="C67" s="82"/>
      <c r="D67" s="82"/>
      <c r="E67" s="159"/>
      <c r="F67" s="81"/>
      <c r="G67" s="159"/>
      <c r="H67" s="81"/>
      <c r="I67" s="159"/>
      <c r="J67" s="80"/>
      <c r="N67" s="69" t="s">
        <v>124</v>
      </c>
      <c r="O67" s="70" t="s">
        <v>125</v>
      </c>
      <c r="P67" s="129" t="s">
        <v>274</v>
      </c>
      <c r="Q67" s="1"/>
      <c r="R67" s="2"/>
      <c r="S67" s="5"/>
    </row>
    <row r="68" spans="3:19" ht="16.5" customHeight="1" x14ac:dyDescent="0.25">
      <c r="C68" s="80"/>
      <c r="D68" s="80"/>
      <c r="E68" s="80"/>
      <c r="F68" s="80"/>
      <c r="G68" s="80"/>
      <c r="H68" s="80"/>
      <c r="I68" s="80"/>
      <c r="J68" s="80"/>
      <c r="N68" s="99" t="s">
        <v>126</v>
      </c>
      <c r="O68" s="100" t="s">
        <v>127</v>
      </c>
      <c r="P68" s="154" t="s">
        <v>275</v>
      </c>
      <c r="Q68" s="77"/>
      <c r="R68" s="78"/>
      <c r="S68" s="79"/>
    </row>
    <row r="69" spans="3:19" ht="16.5" customHeight="1" x14ac:dyDescent="0.25">
      <c r="N69" s="69" t="s">
        <v>128</v>
      </c>
      <c r="O69" s="70" t="s">
        <v>129</v>
      </c>
      <c r="P69" s="129" t="s">
        <v>276</v>
      </c>
      <c r="Q69" s="1"/>
      <c r="R69" s="2"/>
      <c r="S69" s="5"/>
    </row>
    <row r="70" spans="3:19" ht="16.5" customHeight="1" x14ac:dyDescent="0.25">
      <c r="N70" s="107" t="s">
        <v>130</v>
      </c>
      <c r="O70" s="108" t="s">
        <v>131</v>
      </c>
      <c r="P70" s="155" t="s">
        <v>277</v>
      </c>
      <c r="Q70" s="104"/>
      <c r="R70" s="105"/>
      <c r="S70" s="106"/>
    </row>
    <row r="71" spans="3:19" ht="16.5" customHeight="1" x14ac:dyDescent="0.25">
      <c r="C71" s="4" t="str">
        <f>N81</f>
        <v>KARKONOSKIE PANORAMY</v>
      </c>
      <c r="D71"/>
      <c r="J71" s="6"/>
      <c r="N71" s="69" t="s">
        <v>132</v>
      </c>
      <c r="O71" s="70" t="s">
        <v>133</v>
      </c>
      <c r="P71" s="129" t="s">
        <v>266</v>
      </c>
      <c r="Q71" s="90"/>
      <c r="R71" s="91"/>
      <c r="S71" s="92"/>
    </row>
    <row r="72" spans="3:19" ht="16.5" customHeight="1" x14ac:dyDescent="0.25">
      <c r="D72"/>
      <c r="N72" s="99" t="s">
        <v>134</v>
      </c>
      <c r="O72" s="100" t="s">
        <v>135</v>
      </c>
      <c r="P72" s="154" t="s">
        <v>267</v>
      </c>
      <c r="Q72" s="93"/>
      <c r="R72" s="94"/>
      <c r="S72" s="95"/>
    </row>
    <row r="73" spans="3:19" ht="16.5" customHeight="1" x14ac:dyDescent="0.25">
      <c r="C73" s="51"/>
      <c r="D73" s="51"/>
      <c r="E73" s="51"/>
      <c r="F73" s="51"/>
      <c r="G73" s="51"/>
      <c r="H73" s="51"/>
      <c r="I73" s="51"/>
      <c r="J73" s="51"/>
      <c r="N73" s="69" t="s">
        <v>136</v>
      </c>
      <c r="O73" s="70" t="s">
        <v>137</v>
      </c>
      <c r="P73" s="129" t="s">
        <v>268</v>
      </c>
      <c r="Q73" s="90"/>
      <c r="R73" s="91"/>
      <c r="S73" s="92"/>
    </row>
    <row r="74" spans="3:19" ht="16.5" customHeight="1" x14ac:dyDescent="0.25">
      <c r="C74" s="66" t="s">
        <v>14</v>
      </c>
      <c r="D74" s="51"/>
      <c r="E74" s="51" t="s">
        <v>15</v>
      </c>
      <c r="F74" s="51"/>
      <c r="G74" s="51" t="s">
        <v>16</v>
      </c>
      <c r="H74" s="51"/>
      <c r="I74" s="51" t="s">
        <v>17</v>
      </c>
      <c r="J74" s="48"/>
      <c r="N74" s="99" t="s">
        <v>138</v>
      </c>
      <c r="O74" s="100" t="s">
        <v>139</v>
      </c>
      <c r="P74" s="154" t="s">
        <v>269</v>
      </c>
      <c r="Q74" s="93"/>
      <c r="R74" s="94"/>
      <c r="S74" s="95"/>
    </row>
    <row r="75" spans="3:19" ht="16.5" customHeight="1" x14ac:dyDescent="0.25">
      <c r="C75" s="48"/>
      <c r="D75" s="48"/>
      <c r="E75" s="48"/>
      <c r="F75" s="48"/>
      <c r="G75" s="48"/>
      <c r="H75" s="48"/>
      <c r="I75" s="48"/>
      <c r="J75" s="48"/>
      <c r="N75" s="69" t="s">
        <v>140</v>
      </c>
      <c r="O75" s="70" t="s">
        <v>141</v>
      </c>
      <c r="P75" s="129" t="s">
        <v>270</v>
      </c>
      <c r="Q75" s="90"/>
      <c r="R75" s="91"/>
      <c r="S75" s="92"/>
    </row>
    <row r="76" spans="3:19" ht="16.5" customHeight="1" x14ac:dyDescent="0.25">
      <c r="C76" s="67" t="s">
        <v>22</v>
      </c>
      <c r="D76" s="67"/>
      <c r="E76" s="160"/>
      <c r="F76" s="68"/>
      <c r="G76" s="160"/>
      <c r="H76" s="68"/>
      <c r="I76" s="160"/>
      <c r="J76" s="48"/>
      <c r="N76" s="99" t="s">
        <v>142</v>
      </c>
      <c r="O76" s="100" t="s">
        <v>143</v>
      </c>
      <c r="P76" s="154" t="s">
        <v>271</v>
      </c>
      <c r="Q76" s="93"/>
      <c r="R76" s="94"/>
      <c r="S76" s="95"/>
    </row>
    <row r="77" spans="3:19" ht="16.5" customHeight="1" x14ac:dyDescent="0.25">
      <c r="C77" s="67"/>
      <c r="D77" s="67"/>
      <c r="E77" s="160"/>
      <c r="F77" s="68"/>
      <c r="G77" s="160"/>
      <c r="H77" s="68"/>
      <c r="I77" s="160"/>
      <c r="J77" s="48"/>
      <c r="N77" s="69" t="s">
        <v>144</v>
      </c>
      <c r="O77" s="70" t="s">
        <v>145</v>
      </c>
      <c r="P77" s="129" t="s">
        <v>272</v>
      </c>
      <c r="Q77" s="90"/>
      <c r="R77" s="91"/>
      <c r="S77" s="92"/>
    </row>
    <row r="78" spans="3:19" ht="16.5" customHeight="1" thickBot="1" x14ac:dyDescent="0.3">
      <c r="C78" s="67"/>
      <c r="D78" s="67"/>
      <c r="E78" s="68"/>
      <c r="F78" s="68"/>
      <c r="G78" s="68"/>
      <c r="H78" s="68"/>
      <c r="I78" s="68"/>
      <c r="J78" s="48"/>
      <c r="N78" s="109" t="s">
        <v>146</v>
      </c>
      <c r="O78" s="110" t="s">
        <v>147</v>
      </c>
      <c r="P78" s="153" t="s">
        <v>273</v>
      </c>
      <c r="Q78" s="96"/>
      <c r="R78" s="97"/>
      <c r="S78" s="98"/>
    </row>
    <row r="79" spans="3:19" ht="16.5" customHeight="1" x14ac:dyDescent="0.25">
      <c r="C79" s="67" t="s">
        <v>30</v>
      </c>
      <c r="D79" s="67"/>
      <c r="E79" s="160"/>
      <c r="F79" s="68"/>
      <c r="G79" s="160"/>
      <c r="H79" s="68"/>
      <c r="I79" s="160"/>
      <c r="J79" s="48"/>
      <c r="N79" s="3"/>
      <c r="Q79" s="8">
        <f>COUNTA(Q49:Q78)</f>
        <v>0</v>
      </c>
      <c r="R79" s="9" t="s">
        <v>20</v>
      </c>
      <c r="S79" s="10">
        <f>COUNTA(S49:S78)</f>
        <v>0</v>
      </c>
    </row>
    <row r="80" spans="3:19" ht="16.5" customHeight="1" x14ac:dyDescent="0.25">
      <c r="C80" s="67"/>
      <c r="D80" s="67"/>
      <c r="E80" s="160"/>
      <c r="F80" s="68"/>
      <c r="G80" s="160"/>
      <c r="H80" s="68"/>
      <c r="I80" s="160"/>
      <c r="J80" s="48"/>
    </row>
    <row r="81" spans="3:19" ht="16.5" customHeight="1" x14ac:dyDescent="0.3">
      <c r="C81" s="67"/>
      <c r="D81" s="67"/>
      <c r="E81" s="68"/>
      <c r="F81" s="68"/>
      <c r="G81" s="68"/>
      <c r="H81" s="68"/>
      <c r="I81" s="68"/>
      <c r="J81" s="48"/>
      <c r="N81" s="158" t="s">
        <v>28</v>
      </c>
      <c r="O81" s="158"/>
      <c r="P81" s="41"/>
      <c r="Q81" s="41"/>
      <c r="R81" s="41"/>
      <c r="S81" s="41"/>
    </row>
    <row r="82" spans="3:19" ht="16.5" customHeight="1" thickBot="1" x14ac:dyDescent="0.3">
      <c r="C82" s="67" t="s">
        <v>31</v>
      </c>
      <c r="D82" s="67"/>
      <c r="E82" s="160"/>
      <c r="F82" s="68"/>
      <c r="G82" s="160"/>
      <c r="H82" s="68"/>
      <c r="I82" s="160"/>
      <c r="J82" s="48"/>
      <c r="N82" s="13"/>
      <c r="O82" s="14"/>
      <c r="P82" s="125"/>
      <c r="S82" s="3"/>
    </row>
    <row r="83" spans="3:19" ht="16.5" customHeight="1" x14ac:dyDescent="0.25">
      <c r="C83" s="67"/>
      <c r="D83" s="67"/>
      <c r="E83" s="160"/>
      <c r="F83" s="68"/>
      <c r="G83" s="160"/>
      <c r="H83" s="68"/>
      <c r="I83" s="160"/>
      <c r="J83" s="48"/>
      <c r="N83" s="56" t="s">
        <v>0</v>
      </c>
      <c r="O83" s="57" t="s">
        <v>25</v>
      </c>
      <c r="P83" s="128" t="s">
        <v>200</v>
      </c>
      <c r="Q83" s="58" t="s">
        <v>16</v>
      </c>
      <c r="R83" s="57" t="s">
        <v>18</v>
      </c>
      <c r="S83" s="59" t="s">
        <v>19</v>
      </c>
    </row>
    <row r="84" spans="3:19" ht="16.5" customHeight="1" x14ac:dyDescent="0.25">
      <c r="C84" s="48"/>
      <c r="D84" s="48"/>
      <c r="E84" s="48"/>
      <c r="F84" s="48"/>
      <c r="G84" s="48"/>
      <c r="H84" s="48"/>
      <c r="I84" s="48"/>
      <c r="J84" s="48"/>
      <c r="N84" s="69" t="s">
        <v>148</v>
      </c>
      <c r="O84" s="70" t="s">
        <v>149</v>
      </c>
      <c r="P84" s="129" t="s">
        <v>215</v>
      </c>
      <c r="Q84" s="7"/>
      <c r="R84" s="2"/>
      <c r="S84" s="5"/>
    </row>
    <row r="85" spans="3:19" ht="16.5" customHeight="1" x14ac:dyDescent="0.25">
      <c r="N85" s="71" t="s">
        <v>150</v>
      </c>
      <c r="O85" s="72" t="s">
        <v>151</v>
      </c>
      <c r="P85" s="130" t="s">
        <v>216</v>
      </c>
      <c r="Q85" s="60"/>
      <c r="R85" s="61"/>
      <c r="S85" s="62"/>
    </row>
    <row r="86" spans="3:19" ht="16.5" customHeight="1" x14ac:dyDescent="0.25">
      <c r="N86" s="69" t="s">
        <v>152</v>
      </c>
      <c r="O86" s="70" t="s">
        <v>153</v>
      </c>
      <c r="P86" s="129" t="s">
        <v>217</v>
      </c>
      <c r="Q86" s="7"/>
      <c r="R86" s="2"/>
      <c r="S86" s="5"/>
    </row>
    <row r="87" spans="3:19" ht="16.5" customHeight="1" x14ac:dyDescent="0.25">
      <c r="C87" s="4" t="str">
        <f>N112</f>
        <v>KARKONOSKIE KOTŁY LODOWCOWE</v>
      </c>
      <c r="D87"/>
      <c r="J87" s="6"/>
      <c r="N87" s="71" t="s">
        <v>154</v>
      </c>
      <c r="O87" s="72" t="s">
        <v>155</v>
      </c>
      <c r="P87" s="130" t="s">
        <v>218</v>
      </c>
      <c r="Q87" s="60"/>
      <c r="R87" s="61"/>
      <c r="S87" s="62"/>
    </row>
    <row r="88" spans="3:19" ht="16.5" customHeight="1" x14ac:dyDescent="0.25">
      <c r="D88"/>
      <c r="N88" s="69" t="s">
        <v>156</v>
      </c>
      <c r="O88" s="70" t="s">
        <v>157</v>
      </c>
      <c r="P88" s="129" t="s">
        <v>219</v>
      </c>
      <c r="Q88" s="7"/>
      <c r="R88" s="2"/>
      <c r="S88" s="5"/>
    </row>
    <row r="89" spans="3:19" ht="16.5" customHeight="1" x14ac:dyDescent="0.25">
      <c r="C89" s="21"/>
      <c r="D89" s="21"/>
      <c r="E89" s="21"/>
      <c r="F89" s="21"/>
      <c r="G89" s="21"/>
      <c r="H89" s="21"/>
      <c r="I89" s="21"/>
      <c r="J89" s="21"/>
      <c r="N89" s="71" t="s">
        <v>158</v>
      </c>
      <c r="O89" s="72" t="s">
        <v>159</v>
      </c>
      <c r="P89" s="130" t="s">
        <v>220</v>
      </c>
      <c r="Q89" s="60"/>
      <c r="R89" s="61"/>
      <c r="S89" s="62"/>
    </row>
    <row r="90" spans="3:19" ht="16.5" customHeight="1" x14ac:dyDescent="0.25">
      <c r="C90" s="22" t="s">
        <v>14</v>
      </c>
      <c r="D90" s="21"/>
      <c r="E90" s="21" t="s">
        <v>15</v>
      </c>
      <c r="F90" s="21"/>
      <c r="G90" s="21" t="s">
        <v>16</v>
      </c>
      <c r="H90" s="21"/>
      <c r="I90" s="21" t="s">
        <v>17</v>
      </c>
      <c r="J90" s="23"/>
      <c r="N90" s="69" t="s">
        <v>160</v>
      </c>
      <c r="O90" s="70" t="s">
        <v>161</v>
      </c>
      <c r="P90" s="129" t="s">
        <v>221</v>
      </c>
      <c r="Q90" s="7"/>
      <c r="R90" s="2"/>
      <c r="S90" s="5"/>
    </row>
    <row r="91" spans="3:19" ht="16.5" customHeight="1" x14ac:dyDescent="0.25">
      <c r="C91" s="23"/>
      <c r="D91" s="23"/>
      <c r="E91" s="23"/>
      <c r="F91" s="23"/>
      <c r="G91" s="23"/>
      <c r="H91" s="23"/>
      <c r="I91" s="23"/>
      <c r="J91" s="23"/>
      <c r="N91" s="71" t="s">
        <v>162</v>
      </c>
      <c r="O91" s="72" t="s">
        <v>163</v>
      </c>
      <c r="P91" s="130" t="s">
        <v>222</v>
      </c>
      <c r="Q91" s="60"/>
      <c r="R91" s="61"/>
      <c r="S91" s="62"/>
    </row>
    <row r="92" spans="3:19" ht="16.5" customHeight="1" x14ac:dyDescent="0.25">
      <c r="C92" s="25" t="s">
        <v>22</v>
      </c>
      <c r="D92" s="25"/>
      <c r="E92" s="159"/>
      <c r="F92" s="24"/>
      <c r="G92" s="159"/>
      <c r="H92" s="24"/>
      <c r="I92" s="159"/>
      <c r="J92" s="23"/>
      <c r="N92" s="69" t="s">
        <v>164</v>
      </c>
      <c r="O92" s="70" t="s">
        <v>165</v>
      </c>
      <c r="P92" s="129" t="s">
        <v>223</v>
      </c>
      <c r="Q92" s="7"/>
      <c r="R92" s="2"/>
      <c r="S92" s="5"/>
    </row>
    <row r="93" spans="3:19" ht="16.5" customHeight="1" x14ac:dyDescent="0.25">
      <c r="C93" s="25"/>
      <c r="D93" s="25"/>
      <c r="E93" s="159"/>
      <c r="F93" s="24"/>
      <c r="G93" s="159"/>
      <c r="H93" s="24"/>
      <c r="I93" s="159"/>
      <c r="J93" s="23"/>
      <c r="N93" s="71" t="s">
        <v>166</v>
      </c>
      <c r="O93" s="72" t="s">
        <v>167</v>
      </c>
      <c r="P93" s="130" t="s">
        <v>224</v>
      </c>
      <c r="Q93" s="60"/>
      <c r="R93" s="61"/>
      <c r="S93" s="62"/>
    </row>
    <row r="94" spans="3:19" ht="16.5" customHeight="1" x14ac:dyDescent="0.25">
      <c r="C94" s="25"/>
      <c r="D94" s="25"/>
      <c r="E94" s="24"/>
      <c r="F94" s="24"/>
      <c r="G94" s="24"/>
      <c r="H94" s="24"/>
      <c r="I94" s="24"/>
      <c r="J94" s="23"/>
      <c r="N94" s="69" t="s">
        <v>168</v>
      </c>
      <c r="O94" s="70" t="s">
        <v>169</v>
      </c>
      <c r="P94" s="129" t="s">
        <v>225</v>
      </c>
      <c r="Q94" s="7"/>
      <c r="R94" s="2"/>
      <c r="S94" s="5"/>
    </row>
    <row r="95" spans="3:19" ht="16.5" customHeight="1" x14ac:dyDescent="0.25">
      <c r="C95" s="25" t="s">
        <v>32</v>
      </c>
      <c r="D95" s="25"/>
      <c r="E95" s="159"/>
      <c r="F95" s="24"/>
      <c r="G95" s="159"/>
      <c r="H95" s="24"/>
      <c r="I95" s="159"/>
      <c r="J95" s="23"/>
      <c r="N95" s="119" t="s">
        <v>170</v>
      </c>
      <c r="O95" s="120" t="s">
        <v>171</v>
      </c>
      <c r="P95" s="133" t="s">
        <v>226</v>
      </c>
      <c r="Q95" s="121"/>
      <c r="R95" s="122"/>
      <c r="S95" s="123"/>
    </row>
    <row r="96" spans="3:19" ht="16.5" customHeight="1" x14ac:dyDescent="0.25">
      <c r="C96" s="25"/>
      <c r="D96" s="25"/>
      <c r="E96" s="159"/>
      <c r="F96" s="24"/>
      <c r="G96" s="159"/>
      <c r="H96" s="24"/>
      <c r="I96" s="159"/>
      <c r="J96" s="23"/>
      <c r="N96" s="69" t="s">
        <v>172</v>
      </c>
      <c r="O96" s="70" t="s">
        <v>173</v>
      </c>
      <c r="P96" s="129" t="s">
        <v>211</v>
      </c>
      <c r="Q96" s="7"/>
      <c r="R96" s="2"/>
      <c r="S96" s="5"/>
    </row>
    <row r="97" spans="2:19" ht="16.5" customHeight="1" x14ac:dyDescent="0.25">
      <c r="C97" s="25"/>
      <c r="D97" s="25"/>
      <c r="E97" s="24"/>
      <c r="F97" s="24"/>
      <c r="G97" s="24"/>
      <c r="H97" s="24"/>
      <c r="I97" s="24"/>
      <c r="J97" s="23"/>
      <c r="N97" s="71" t="s">
        <v>174</v>
      </c>
      <c r="O97" s="72" t="s">
        <v>175</v>
      </c>
      <c r="P97" s="130" t="s">
        <v>212</v>
      </c>
      <c r="Q97" s="60"/>
      <c r="R97" s="61"/>
      <c r="S97" s="62"/>
    </row>
    <row r="98" spans="2:19" ht="16.5" customHeight="1" x14ac:dyDescent="0.25">
      <c r="C98" s="25" t="s">
        <v>33</v>
      </c>
      <c r="D98" s="25"/>
      <c r="E98" s="159"/>
      <c r="F98" s="24"/>
      <c r="G98" s="159"/>
      <c r="H98" s="24"/>
      <c r="I98" s="159"/>
      <c r="J98" s="23"/>
      <c r="N98" s="69" t="s">
        <v>176</v>
      </c>
      <c r="O98" s="70" t="s">
        <v>177</v>
      </c>
      <c r="P98" s="129" t="s">
        <v>213</v>
      </c>
      <c r="Q98" s="7"/>
      <c r="R98" s="2"/>
      <c r="S98" s="5"/>
    </row>
    <row r="99" spans="2:19" ht="16.5" customHeight="1" x14ac:dyDescent="0.25">
      <c r="C99" s="25"/>
      <c r="D99" s="25"/>
      <c r="E99" s="159"/>
      <c r="F99" s="24"/>
      <c r="G99" s="159"/>
      <c r="H99" s="24"/>
      <c r="I99" s="159"/>
      <c r="J99" s="23"/>
      <c r="N99" s="119" t="s">
        <v>178</v>
      </c>
      <c r="O99" s="120" t="s">
        <v>179</v>
      </c>
      <c r="P99" s="133" t="s">
        <v>214</v>
      </c>
      <c r="Q99" s="121"/>
      <c r="R99" s="122"/>
      <c r="S99" s="123"/>
    </row>
    <row r="100" spans="2:19" ht="16.5" customHeight="1" x14ac:dyDescent="0.25">
      <c r="C100" s="23"/>
      <c r="D100" s="23"/>
      <c r="E100" s="23"/>
      <c r="F100" s="23"/>
      <c r="G100" s="23"/>
      <c r="H100" s="23"/>
      <c r="I100" s="23"/>
      <c r="J100" s="23"/>
      <c r="N100" s="69" t="s">
        <v>180</v>
      </c>
      <c r="O100" s="70" t="s">
        <v>181</v>
      </c>
      <c r="P100" s="129" t="s">
        <v>201</v>
      </c>
      <c r="Q100" s="7"/>
      <c r="R100" s="2"/>
      <c r="S100" s="5"/>
    </row>
    <row r="101" spans="2:19" ht="16.5" customHeight="1" x14ac:dyDescent="0.25">
      <c r="N101" s="71" t="s">
        <v>182</v>
      </c>
      <c r="O101" s="72" t="s">
        <v>183</v>
      </c>
      <c r="P101" s="130" t="s">
        <v>202</v>
      </c>
      <c r="Q101" s="60"/>
      <c r="R101" s="61"/>
      <c r="S101" s="62"/>
    </row>
    <row r="102" spans="2:19" ht="16.5" customHeight="1" x14ac:dyDescent="0.25">
      <c r="N102" s="69" t="s">
        <v>184</v>
      </c>
      <c r="O102" s="70" t="s">
        <v>185</v>
      </c>
      <c r="P102" s="129" t="s">
        <v>203</v>
      </c>
      <c r="Q102" s="7"/>
      <c r="R102" s="2"/>
      <c r="S102" s="5"/>
    </row>
    <row r="103" spans="2:19" ht="16.5" customHeight="1" x14ac:dyDescent="0.25">
      <c r="N103" s="71" t="s">
        <v>186</v>
      </c>
      <c r="O103" s="72" t="s">
        <v>187</v>
      </c>
      <c r="P103" s="130" t="s">
        <v>204</v>
      </c>
      <c r="Q103" s="60"/>
      <c r="R103" s="61"/>
      <c r="S103" s="62"/>
    </row>
    <row r="104" spans="2:19" ht="16.5" customHeight="1" x14ac:dyDescent="0.25">
      <c r="N104" s="69" t="s">
        <v>188</v>
      </c>
      <c r="O104" s="70" t="s">
        <v>189</v>
      </c>
      <c r="P104" s="129" t="s">
        <v>205</v>
      </c>
      <c r="Q104" s="7"/>
      <c r="R104" s="2"/>
      <c r="S104" s="5"/>
    </row>
    <row r="105" spans="2:19" ht="16.5" customHeight="1" x14ac:dyDescent="0.25">
      <c r="N105" s="71" t="s">
        <v>190</v>
      </c>
      <c r="O105" s="72" t="s">
        <v>191</v>
      </c>
      <c r="P105" s="130" t="s">
        <v>206</v>
      </c>
      <c r="Q105" s="60"/>
      <c r="R105" s="61"/>
      <c r="S105" s="62"/>
    </row>
    <row r="106" spans="2:19" ht="16.5" customHeight="1" x14ac:dyDescent="0.25">
      <c r="N106" s="69" t="s">
        <v>192</v>
      </c>
      <c r="O106" s="70" t="s">
        <v>193</v>
      </c>
      <c r="P106" s="129" t="s">
        <v>207</v>
      </c>
      <c r="Q106" s="7"/>
      <c r="R106" s="2"/>
      <c r="S106" s="5"/>
    </row>
    <row r="107" spans="2:19" ht="16.5" customHeight="1" x14ac:dyDescent="0.25">
      <c r="L107" s="4"/>
      <c r="N107" s="71" t="s">
        <v>194</v>
      </c>
      <c r="O107" s="72" t="s">
        <v>195</v>
      </c>
      <c r="P107" s="130" t="s">
        <v>208</v>
      </c>
      <c r="Q107" s="60"/>
      <c r="R107" s="61"/>
      <c r="S107" s="62"/>
    </row>
    <row r="108" spans="2:19" ht="16.5" customHeight="1" x14ac:dyDescent="0.25">
      <c r="N108" s="69" t="s">
        <v>196</v>
      </c>
      <c r="O108" s="70" t="s">
        <v>197</v>
      </c>
      <c r="P108" s="129" t="s">
        <v>209</v>
      </c>
      <c r="Q108" s="7"/>
      <c r="R108" s="2"/>
      <c r="S108" s="5"/>
    </row>
    <row r="109" spans="2:19" ht="16.5" customHeight="1" thickBot="1" x14ac:dyDescent="0.3">
      <c r="N109" s="117" t="s">
        <v>198</v>
      </c>
      <c r="O109" s="118" t="s">
        <v>199</v>
      </c>
      <c r="P109" s="131" t="s">
        <v>210</v>
      </c>
      <c r="Q109" s="63"/>
      <c r="R109" s="64"/>
      <c r="S109" s="65"/>
    </row>
    <row r="110" spans="2:19" ht="16.5" customHeight="1" x14ac:dyDescent="0.25">
      <c r="B110" s="4"/>
      <c r="K110" s="4"/>
      <c r="N110" s="3"/>
      <c r="Q110" s="8">
        <f>COUNTA(Q84:Q109)</f>
        <v>0</v>
      </c>
      <c r="R110" s="9" t="s">
        <v>20</v>
      </c>
      <c r="S110" s="10">
        <f>COUNTA(S84:S109)</f>
        <v>0</v>
      </c>
    </row>
    <row r="112" spans="2:19" ht="16.5" customHeight="1" x14ac:dyDescent="0.3">
      <c r="N112" s="158" t="s">
        <v>29</v>
      </c>
      <c r="O112" s="158"/>
      <c r="P112" s="41"/>
      <c r="Q112" s="41"/>
      <c r="R112" s="41"/>
      <c r="S112" s="41"/>
    </row>
    <row r="113" spans="2:26" ht="16.5" customHeight="1" thickBot="1" x14ac:dyDescent="0.3">
      <c r="N113" s="13"/>
      <c r="O113" s="14"/>
      <c r="P113" s="125"/>
      <c r="S113" s="3"/>
    </row>
    <row r="114" spans="2:26" ht="16.5" customHeight="1" x14ac:dyDescent="0.25">
      <c r="N114" s="17" t="s">
        <v>0</v>
      </c>
      <c r="O114" s="18" t="s">
        <v>25</v>
      </c>
      <c r="P114" s="132" t="s">
        <v>200</v>
      </c>
      <c r="Q114" s="19" t="s">
        <v>16</v>
      </c>
      <c r="R114" s="18" t="s">
        <v>18</v>
      </c>
      <c r="S114" s="20" t="s">
        <v>19</v>
      </c>
    </row>
    <row r="115" spans="2:26" ht="16.5" customHeight="1" x14ac:dyDescent="0.25">
      <c r="N115" s="69" t="s">
        <v>227</v>
      </c>
      <c r="O115" s="70" t="s">
        <v>228</v>
      </c>
      <c r="P115" s="129" t="s">
        <v>253</v>
      </c>
      <c r="Q115" s="134"/>
      <c r="R115" s="135"/>
      <c r="S115" s="136"/>
    </row>
    <row r="116" spans="2:26" ht="16.5" customHeight="1" x14ac:dyDescent="0.25">
      <c r="N116" s="137" t="s">
        <v>229</v>
      </c>
      <c r="O116" s="138" t="s">
        <v>230</v>
      </c>
      <c r="P116" s="150" t="s">
        <v>254</v>
      </c>
      <c r="Q116" s="139"/>
      <c r="R116" s="140"/>
      <c r="S116" s="141"/>
    </row>
    <row r="117" spans="2:26" ht="16.5" customHeight="1" x14ac:dyDescent="0.25">
      <c r="N117" s="69" t="s">
        <v>231</v>
      </c>
      <c r="O117" s="70" t="s">
        <v>232</v>
      </c>
      <c r="P117" s="129" t="s">
        <v>255</v>
      </c>
      <c r="Q117" s="134"/>
      <c r="R117" s="135"/>
      <c r="S117" s="136"/>
    </row>
    <row r="118" spans="2:26" ht="16.5" customHeight="1" x14ac:dyDescent="0.25">
      <c r="N118" s="137" t="s">
        <v>233</v>
      </c>
      <c r="O118" s="138" t="s">
        <v>234</v>
      </c>
      <c r="P118" s="150" t="s">
        <v>256</v>
      </c>
      <c r="Q118" s="139"/>
      <c r="R118" s="140"/>
      <c r="S118" s="141"/>
    </row>
    <row r="119" spans="2:26" s="4" customFormat="1" ht="16.5" customHeight="1" x14ac:dyDescent="0.25">
      <c r="B119"/>
      <c r="C119"/>
      <c r="D119" s="3"/>
      <c r="E119"/>
      <c r="F119"/>
      <c r="G119"/>
      <c r="H119"/>
      <c r="I119"/>
      <c r="J119"/>
      <c r="K119"/>
      <c r="L119"/>
      <c r="M119"/>
      <c r="N119" s="69" t="s">
        <v>235</v>
      </c>
      <c r="O119" s="70" t="s">
        <v>236</v>
      </c>
      <c r="P119" s="129" t="s">
        <v>257</v>
      </c>
      <c r="Q119" s="134"/>
      <c r="R119" s="135"/>
      <c r="S119" s="136"/>
      <c r="T119"/>
      <c r="U119"/>
      <c r="V119"/>
      <c r="W119"/>
      <c r="X119"/>
      <c r="Y119"/>
      <c r="Z119"/>
    </row>
    <row r="120" spans="2:26" ht="16.5" customHeight="1" x14ac:dyDescent="0.25">
      <c r="N120" s="137" t="s">
        <v>237</v>
      </c>
      <c r="O120" s="138" t="s">
        <v>238</v>
      </c>
      <c r="P120" s="150" t="s">
        <v>258</v>
      </c>
      <c r="Q120" s="139"/>
      <c r="R120" s="140"/>
      <c r="S120" s="141"/>
    </row>
    <row r="121" spans="2:26" ht="16.5" customHeight="1" x14ac:dyDescent="0.25">
      <c r="N121" s="142" t="s">
        <v>239</v>
      </c>
      <c r="O121" s="143" t="s">
        <v>240</v>
      </c>
      <c r="P121" s="151" t="s">
        <v>259</v>
      </c>
      <c r="Q121" s="144"/>
      <c r="R121" s="145"/>
      <c r="S121" s="146"/>
    </row>
    <row r="122" spans="2:26" ht="16.5" customHeight="1" x14ac:dyDescent="0.25">
      <c r="N122" s="137" t="s">
        <v>241</v>
      </c>
      <c r="O122" s="138" t="s">
        <v>242</v>
      </c>
      <c r="P122" s="150" t="s">
        <v>260</v>
      </c>
      <c r="Q122" s="139"/>
      <c r="R122" s="140"/>
      <c r="S122" s="141"/>
    </row>
    <row r="123" spans="2:26" ht="16.5" customHeight="1" x14ac:dyDescent="0.25">
      <c r="N123" s="69" t="s">
        <v>243</v>
      </c>
      <c r="O123" s="70" t="s">
        <v>244</v>
      </c>
      <c r="P123" s="129" t="s">
        <v>261</v>
      </c>
      <c r="Q123" s="134"/>
      <c r="R123" s="135"/>
      <c r="S123" s="136"/>
    </row>
    <row r="124" spans="2:26" ht="16.5" customHeight="1" x14ac:dyDescent="0.25">
      <c r="N124" s="137" t="s">
        <v>245</v>
      </c>
      <c r="O124" s="138" t="s">
        <v>246</v>
      </c>
      <c r="P124" s="150" t="s">
        <v>262</v>
      </c>
      <c r="Q124" s="139"/>
      <c r="R124" s="140"/>
      <c r="S124" s="141"/>
    </row>
    <row r="125" spans="2:26" ht="16.5" customHeight="1" x14ac:dyDescent="0.25">
      <c r="N125" s="69" t="s">
        <v>247</v>
      </c>
      <c r="O125" s="70" t="s">
        <v>248</v>
      </c>
      <c r="P125" s="129" t="s">
        <v>263</v>
      </c>
      <c r="Q125" s="134"/>
      <c r="R125" s="135"/>
      <c r="S125" s="136"/>
    </row>
    <row r="126" spans="2:26" ht="16.5" customHeight="1" x14ac:dyDescent="0.25">
      <c r="N126" s="137" t="s">
        <v>249</v>
      </c>
      <c r="O126" s="138" t="s">
        <v>250</v>
      </c>
      <c r="P126" s="150" t="s">
        <v>264</v>
      </c>
      <c r="Q126" s="139"/>
      <c r="R126" s="140"/>
      <c r="S126" s="141"/>
    </row>
    <row r="127" spans="2:26" ht="16.5" customHeight="1" thickBot="1" x14ac:dyDescent="0.3">
      <c r="N127" s="115" t="s">
        <v>251</v>
      </c>
      <c r="O127" s="116" t="s">
        <v>252</v>
      </c>
      <c r="P127" s="152" t="s">
        <v>265</v>
      </c>
      <c r="Q127" s="147"/>
      <c r="R127" s="148"/>
      <c r="S127" s="149"/>
    </row>
    <row r="128" spans="2:26" ht="16.5" customHeight="1" x14ac:dyDescent="0.25">
      <c r="N128" s="3"/>
      <c r="Q128" s="8">
        <f>COUNTA(Q115:Q127)</f>
        <v>0</v>
      </c>
      <c r="R128" s="9" t="s">
        <v>20</v>
      </c>
      <c r="S128" s="10">
        <f>COUNTA(S115:S127)</f>
        <v>0</v>
      </c>
    </row>
    <row r="161" spans="26:26" ht="16.5" customHeight="1" x14ac:dyDescent="0.25">
      <c r="Z161" s="4"/>
    </row>
  </sheetData>
  <sheetProtection algorithmName="SHA-512" hashValue="UlWAGpY52wZQSRtnQ7AxdiAN7P0kS56TJkmwJJ5lA4YcYrE9vuZbp21hJWz7m5kxWBHIGI6jJSDBdm1tjvKuFg==" saltValue="BFEaBR0zrhBYCZ89zGyMzg==" spinCount="100000" sheet="1" objects="1" scenarios="1"/>
  <mergeCells count="45">
    <mergeCell ref="E66:E67"/>
    <mergeCell ref="G66:G67"/>
    <mergeCell ref="I66:I67"/>
    <mergeCell ref="C18:J21"/>
    <mergeCell ref="E60:E61"/>
    <mergeCell ref="G60:G61"/>
    <mergeCell ref="I60:I61"/>
    <mergeCell ref="E63:E64"/>
    <mergeCell ref="G63:G64"/>
    <mergeCell ref="I63:I64"/>
    <mergeCell ref="E47:E48"/>
    <mergeCell ref="G47:G48"/>
    <mergeCell ref="I47:I48"/>
    <mergeCell ref="E50:E51"/>
    <mergeCell ref="G50:G51"/>
    <mergeCell ref="I50:I51"/>
    <mergeCell ref="N13:O13"/>
    <mergeCell ref="N46:O46"/>
    <mergeCell ref="B11:H12"/>
    <mergeCell ref="B7:H8"/>
    <mergeCell ref="B2:G4"/>
    <mergeCell ref="B15:J16"/>
    <mergeCell ref="E44:E45"/>
    <mergeCell ref="G44:G45"/>
    <mergeCell ref="I44:I45"/>
    <mergeCell ref="E82:E83"/>
    <mergeCell ref="G82:G83"/>
    <mergeCell ref="I82:I83"/>
    <mergeCell ref="N81:O81"/>
    <mergeCell ref="E76:E77"/>
    <mergeCell ref="G76:G77"/>
    <mergeCell ref="I76:I77"/>
    <mergeCell ref="E79:E80"/>
    <mergeCell ref="G79:G80"/>
    <mergeCell ref="I79:I80"/>
    <mergeCell ref="N112:O112"/>
    <mergeCell ref="E92:E93"/>
    <mergeCell ref="G92:G93"/>
    <mergeCell ref="I92:I93"/>
    <mergeCell ref="E95:E96"/>
    <mergeCell ref="G95:G96"/>
    <mergeCell ref="I95:I96"/>
    <mergeCell ref="E98:E99"/>
    <mergeCell ref="G98:G99"/>
    <mergeCell ref="I98:I99"/>
  </mergeCells>
  <phoneticPr fontId="15" type="noConversion"/>
  <conditionalFormatting sqref="A2">
    <cfRule type="cellIs" dxfId="4" priority="5" operator="notEqual">
      <formula>0</formula>
    </cfRule>
  </conditionalFormatting>
  <hyperlinks>
    <hyperlink ref="P100" r:id="rId1" xr:uid="{97AB7843-FDCE-449B-8631-B1427C9339D3}"/>
    <hyperlink ref="P101" r:id="rId2" xr:uid="{56BB8DA5-C141-471B-928C-D6D51E58F087}"/>
    <hyperlink ref="P102" r:id="rId3" xr:uid="{D989C59B-B4B6-4EA5-8663-FE4EA3B5B3A1}"/>
    <hyperlink ref="P103" r:id="rId4" xr:uid="{01A776D7-9F1A-44F4-9AD2-A4238D36345A}"/>
    <hyperlink ref="P104" r:id="rId5" xr:uid="{706747A6-6536-4B48-A696-C3B2CDC0D94F}"/>
    <hyperlink ref="P105" r:id="rId6" xr:uid="{3CDDEB2F-0C68-4153-B668-B3CDF59E0E47}"/>
    <hyperlink ref="P106" r:id="rId7" xr:uid="{0AB82DB8-DEB8-47ED-A08D-BBDDB7AABD55}"/>
    <hyperlink ref="P107" r:id="rId8" xr:uid="{2CE88E6C-0FE2-4F90-9F52-FA381718A9F8}"/>
    <hyperlink ref="P108" r:id="rId9" xr:uid="{9E655DC6-EA95-40B9-8067-236A082D2A88}"/>
    <hyperlink ref="P109" r:id="rId10" xr:uid="{6736E1F8-68CB-4F41-8ED9-C8C1BA3987B7}"/>
    <hyperlink ref="P96" r:id="rId11" xr:uid="{764CEA3C-0F9D-45C0-8D15-76BC9E58392C}"/>
    <hyperlink ref="P97" r:id="rId12" xr:uid="{02C5632F-FE1D-47D9-94CC-F747724FEC0B}"/>
    <hyperlink ref="P98" r:id="rId13" xr:uid="{E2EE485E-0526-4EFA-95F4-48D9A9439AF9}"/>
    <hyperlink ref="P99" r:id="rId14" xr:uid="{92968694-E178-4AF3-815F-5731A9D82D78}"/>
    <hyperlink ref="P84" r:id="rId15" xr:uid="{6BF466E6-1540-49C0-A6DC-123D873195DA}"/>
    <hyperlink ref="P85" r:id="rId16" xr:uid="{8B6FCBC4-12AE-4229-A472-CDE5662C5A65}"/>
    <hyperlink ref="P86" r:id="rId17" xr:uid="{F350D988-59A2-42F0-9683-FD05787AA16F}"/>
    <hyperlink ref="P87" r:id="rId18" xr:uid="{478531B2-6975-4B74-9AF5-40AE6E2D913F}"/>
    <hyperlink ref="P88" r:id="rId19" xr:uid="{AACBED01-68FC-4A33-B973-8AA33AC3FB2A}"/>
    <hyperlink ref="P95" r:id="rId20" xr:uid="{833EDB1B-3B73-42E9-8AB1-2865CA7C9194}"/>
    <hyperlink ref="P94" r:id="rId21" xr:uid="{D1F3A1AF-3FF6-4FFF-A02A-50E02C5EB3C6}"/>
    <hyperlink ref="P93" r:id="rId22" xr:uid="{CECD0AA1-2797-43BD-ADFF-3B2A8420DE92}"/>
    <hyperlink ref="P92" r:id="rId23" xr:uid="{B48BB077-64B2-4C47-B304-F3B7375BEFAE}"/>
    <hyperlink ref="P91" r:id="rId24" xr:uid="{DE8AFAD9-E5A6-408F-87CC-54DB08A6B659}"/>
    <hyperlink ref="P90" r:id="rId25" xr:uid="{377C7D08-3777-4A6C-B01B-FA38314E24A4}"/>
    <hyperlink ref="P89" r:id="rId26" xr:uid="{68288567-7A35-4403-91F3-8BA62B300857}"/>
    <hyperlink ref="P115" r:id="rId27" xr:uid="{72CA575A-C4ED-48C2-843B-B44932F858A5}"/>
    <hyperlink ref="P116" r:id="rId28" xr:uid="{C5804C14-B5B7-40C0-906B-0E0E5EA9F9B5}"/>
    <hyperlink ref="P121" r:id="rId29" xr:uid="{9142C7AA-4C48-4220-AC48-7C5098E69BC8}"/>
    <hyperlink ref="P120" r:id="rId30" xr:uid="{F592FA75-CD9C-41EA-8C40-5A420394D3FB}"/>
    <hyperlink ref="P119" r:id="rId31" xr:uid="{B78D6E7A-A82A-41B4-811B-2463B58B44F1}"/>
    <hyperlink ref="P118" r:id="rId32" xr:uid="{67F78307-1AB9-4562-BBAE-1A0712777935}"/>
    <hyperlink ref="P117" r:id="rId33" xr:uid="{FC3216AE-F510-4856-862C-F824D802B523}"/>
    <hyperlink ref="P127" r:id="rId34" xr:uid="{F80049E9-08A5-4B94-83C5-C523041E1C0E}"/>
    <hyperlink ref="P126" r:id="rId35" xr:uid="{4B1DA355-F5FE-4A53-9F52-59D3D75E5D69}"/>
    <hyperlink ref="P125" r:id="rId36" xr:uid="{14515555-2EB3-45C4-A672-8EDB5D756765}"/>
    <hyperlink ref="P124" r:id="rId37" xr:uid="{5F2D76E9-812B-4E09-9887-D6782D3FC10D}"/>
    <hyperlink ref="P123" r:id="rId38" xr:uid="{6F6ED657-8399-41FC-8EFF-2872DE74C627}"/>
    <hyperlink ref="P122" r:id="rId39" xr:uid="{AB4972AA-9C32-4E0B-996B-1DE3AFBCC126}"/>
    <hyperlink ref="P78" r:id="rId40" xr:uid="{24DCA18D-4B24-4B32-B2E6-7D98DCF5B2D1}"/>
    <hyperlink ref="P77" r:id="rId41" xr:uid="{AAF4E30A-3931-43B9-A039-55095B789CDA}"/>
    <hyperlink ref="P76" r:id="rId42" xr:uid="{DC992914-4F71-4507-AD8F-3E31006FB176}"/>
    <hyperlink ref="P75" r:id="rId43" xr:uid="{5D0B6DC7-D1DB-4513-A983-31672A5BD426}"/>
    <hyperlink ref="P74" r:id="rId44" xr:uid="{37C06594-20EF-4836-8FD4-AD0271D504F0}"/>
    <hyperlink ref="P73" r:id="rId45" xr:uid="{F5E9CB4B-940A-44F5-8411-8A39A91F89DB}"/>
    <hyperlink ref="P72" r:id="rId46" xr:uid="{BAD11EB4-CF2A-466D-81F6-3A7B49683F64}"/>
    <hyperlink ref="P71" r:id="rId47" xr:uid="{ED9021E0-87B6-4E78-975A-4215D49F02A1}"/>
    <hyperlink ref="P70" r:id="rId48" xr:uid="{C876EDE7-1F39-4463-81F0-4C6E25974365}"/>
    <hyperlink ref="P69" r:id="rId49" xr:uid="{D23F0C9A-279B-40DA-A06B-BBEC360C8D62}"/>
    <hyperlink ref="P68" r:id="rId50" xr:uid="{BFC5DE93-3C4C-44D8-9A5B-1AC782C4DF6A}"/>
    <hyperlink ref="P67" r:id="rId51" xr:uid="{46E64A46-F450-4F06-AF35-15BAEF6B85A5}"/>
    <hyperlink ref="P66" r:id="rId52" xr:uid="{7D2DFDD1-8A4C-477C-8E5E-7B2222A456E0}"/>
    <hyperlink ref="P65" r:id="rId53" xr:uid="{39C982D1-8248-4CC7-899C-80EAC5122C20}"/>
    <hyperlink ref="P64" r:id="rId54" xr:uid="{2B6B7930-862F-402A-BC80-2696562C20F5}"/>
    <hyperlink ref="P63" r:id="rId55" xr:uid="{01055FC5-0B48-40FB-97F2-A7F245A485CD}"/>
    <hyperlink ref="P62" r:id="rId56" xr:uid="{8FA354D8-FC15-40A4-B868-629CD8D29005}"/>
    <hyperlink ref="P61" r:id="rId57" xr:uid="{6FA5DDE3-5A5B-4DE9-8CDE-DC8CCC14EEB9}"/>
    <hyperlink ref="P60" r:id="rId58" xr:uid="{FDB362E0-03BC-4650-8A49-78FA1925D99F}"/>
    <hyperlink ref="P59" r:id="rId59" xr:uid="{D9327361-160F-4941-B7D6-80AF9DD8AEB4}"/>
    <hyperlink ref="P58" r:id="rId60" xr:uid="{A43FE7EE-BEDE-4A72-8542-19336C8919D2}"/>
    <hyperlink ref="P57" r:id="rId61" xr:uid="{0A3B7782-0E0D-4C2F-80CA-245A46EAEE95}"/>
    <hyperlink ref="P56" r:id="rId62" xr:uid="{45063722-6F56-4EE4-A87D-4D4DA76B8BE3}"/>
    <hyperlink ref="P55" r:id="rId63" xr:uid="{C9036ABD-26B0-4499-9658-1F94BBCEE78B}"/>
    <hyperlink ref="P54" r:id="rId64" xr:uid="{300FB7AD-45A9-4042-9595-15488B788276}"/>
    <hyperlink ref="P53" r:id="rId65" xr:uid="{AE2E8E92-394A-4B0A-83E5-8653F2EE27CD}"/>
    <hyperlink ref="P52" r:id="rId66" xr:uid="{2BB79BF0-034E-4670-BD38-AEDB73825E75}"/>
    <hyperlink ref="P51" r:id="rId67" xr:uid="{E2742959-9C77-4998-9619-C2DA1D66E44A}"/>
    <hyperlink ref="P50" r:id="rId68" xr:uid="{94AE2EF2-DDA5-4706-844B-5396DB29A7C5}"/>
    <hyperlink ref="P49" r:id="rId69" xr:uid="{3A5F8131-3FD4-46A1-9B77-40BEFA20FC2C}"/>
    <hyperlink ref="P42" r:id="rId70" xr:uid="{B67AF030-AA2F-41DC-8969-50FF02DBB6F4}"/>
    <hyperlink ref="P41" r:id="rId71" xr:uid="{EDC55E15-D08B-4B34-A115-1247E9B9550B}"/>
    <hyperlink ref="P40" r:id="rId72" xr:uid="{77415CA5-6C6E-4961-B527-A7DA340C2B5E}"/>
    <hyperlink ref="P39" r:id="rId73" xr:uid="{D999EA10-A966-4C88-841C-D8DE2B6E04EB}"/>
    <hyperlink ref="P38" r:id="rId74" xr:uid="{6C5AC9F1-CFF3-4AA5-9187-82216244CC60}"/>
    <hyperlink ref="P37" r:id="rId75" xr:uid="{67872992-E66A-43B4-90E6-F6F54B93D200}"/>
    <hyperlink ref="P36" r:id="rId76" xr:uid="{C2D4D58B-05F0-4863-9721-907A323F279C}"/>
    <hyperlink ref="P35" r:id="rId77" xr:uid="{24815E4D-0288-4ED7-B029-13914AEA788E}"/>
    <hyperlink ref="P34" r:id="rId78" xr:uid="{A19B505A-5247-4F4C-876C-8E0A61C2A8E1}"/>
    <hyperlink ref="P33" r:id="rId79" xr:uid="{6BFC5061-FE47-4EA9-8D5F-CD486CA4F195}"/>
    <hyperlink ref="P32" r:id="rId80" xr:uid="{86D3505E-7B38-43CB-BF0D-F6DAA81398D4}"/>
    <hyperlink ref="P31" r:id="rId81" xr:uid="{2A71836C-EF93-4D77-B7AF-7B7B39D527D6}"/>
    <hyperlink ref="P30" r:id="rId82" xr:uid="{FDF961B0-A7A9-4BE6-92E0-56222CF33E1F}"/>
    <hyperlink ref="P29" r:id="rId83" xr:uid="{772D28C1-424D-4BFA-B155-E63B09423EE1}"/>
    <hyperlink ref="P28" r:id="rId84" xr:uid="{A4AE60F2-69D8-40AE-BA18-09CD77B78B79}"/>
    <hyperlink ref="P27" r:id="rId85" xr:uid="{BFE3AB64-306E-47D8-8DC8-8B8D8CFE5A6D}"/>
    <hyperlink ref="P26" r:id="rId86" xr:uid="{EA96B29E-9700-44EB-AF8B-FA5072A76E03}"/>
    <hyperlink ref="P25" r:id="rId87" xr:uid="{C41D3F9B-7846-429E-BEAC-E563F041CFDA}"/>
    <hyperlink ref="P24" r:id="rId88" xr:uid="{10148ABD-C15B-4814-884D-69A4C1CB60CF}"/>
    <hyperlink ref="P23" r:id="rId89" xr:uid="{0A10A84C-7B6C-491E-B475-E7DB516F0E17}"/>
    <hyperlink ref="P22" r:id="rId90" xr:uid="{6883FD7A-3B9D-4AFD-9A9F-88DA21EDBD20}"/>
    <hyperlink ref="P21" r:id="rId91" xr:uid="{76C471AD-0EC8-4F3F-B866-06AD48A282F7}"/>
    <hyperlink ref="P20" r:id="rId92" xr:uid="{4CDC2A3D-84C7-4BFE-A3E5-CCA176F27813}"/>
    <hyperlink ref="P19" r:id="rId93" xr:uid="{E4EECC3E-AB68-4ED1-B820-B369E629DA98}"/>
    <hyperlink ref="P18" r:id="rId94" xr:uid="{9F70269D-F12A-4964-B3EA-35EB607E7D33}"/>
    <hyperlink ref="P17" r:id="rId95" xr:uid="{A23BA70D-5807-4CF9-91AF-B7D7199C09AA}"/>
    <hyperlink ref="P16" r:id="rId96" xr:uid="{AB8ED41F-2F32-4D42-A282-EA5B72BD25BE}"/>
    <hyperlink ref="G26" r:id="rId97" xr:uid="{BE2F7A94-BAAF-440D-B9AD-B65C53B94990}"/>
  </hyperlinks>
  <pageMargins left="0.7" right="0.7" top="0.75" bottom="0.75" header="0.3" footer="0.3"/>
  <pageSetup paperSize="9" orientation="portrait" r:id="rId98"/>
  <drawing r:id="rId99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47D5BB3C-5409-47F9-8780-FF0E2E08C6E4}">
            <xm:f>NOT(ISERROR(SEARCH("=",S16)))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S16:S42</xm:sqref>
        </x14:conditionalFormatting>
        <x14:conditionalFormatting xmlns:xm="http://schemas.microsoft.com/office/excel/2006/main">
          <x14:cfRule type="containsText" priority="1" operator="containsText" id="{EAE31005-CD18-43EF-A346-3FCE71FCFC3A}">
            <xm:f>NOT(ISERROR(SEARCH("=",S49)))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S49:S78</xm:sqref>
        </x14:conditionalFormatting>
        <x14:conditionalFormatting xmlns:xm="http://schemas.microsoft.com/office/excel/2006/main">
          <x14:cfRule type="containsText" priority="4" operator="containsText" id="{6B77438E-A30F-4494-858C-2727A3E3CF00}">
            <xm:f>NOT(ISERROR(SEARCH("=",S84)))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S84:S109</xm:sqref>
        </x14:conditionalFormatting>
        <x14:conditionalFormatting xmlns:xm="http://schemas.microsoft.com/office/excel/2006/main">
          <x14:cfRule type="containsText" priority="3" operator="containsText" id="{92034865-0764-4DEE-B6AA-259102F06764}">
            <xm:f>NOT(ISERROR(SEARCH("=",S115)))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S115:S127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Karkonoski Kwartet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Piotr Bogobowicz</cp:lastModifiedBy>
  <dcterms:created xsi:type="dcterms:W3CDTF">2020-03-22T07:16:32Z</dcterms:created>
  <dcterms:modified xsi:type="dcterms:W3CDTF">2026-01-18T10:30:00Z</dcterms:modified>
</cp:coreProperties>
</file>